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3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76" windowHeight="12816" firstSheet="3" activeTab="3"/>
  </bookViews>
  <sheets>
    <sheet name="rådata" sheetId="2" state="hidden" r:id="rId1"/>
    <sheet name="tillegg" sheetId="7" state="hidden" r:id="rId2"/>
    <sheet name="tekst" sheetId="3" state="hidden" r:id="rId3"/>
    <sheet name="Data pr spørsmål" sheetId="4" r:id="rId4"/>
    <sheet name="Diagrammer" sheetId="6" r:id="rId5"/>
    <sheet name="Gjennomsnittlig tilfredshet" sheetId="8" r:id="rId6"/>
    <sheet name="Nøkkelopplysninger" sheetId="5" state="hidden" r:id="rId7"/>
  </sheets>
  <definedNames>
    <definedName name="_xlnm.Print_Area" localSheetId="3">'Data pr spørsmål'!$A$1:$G$21</definedName>
  </definedNames>
  <calcPr calcId="162913"/>
</workbook>
</file>

<file path=xl/calcChain.xml><?xml version="1.0" encoding="utf-8"?>
<calcChain xmlns="http://schemas.openxmlformats.org/spreadsheetml/2006/main">
  <c r="H6" i="4" l="1"/>
  <c r="H8" i="4"/>
  <c r="H10" i="4"/>
  <c r="H11" i="4"/>
  <c r="H12" i="4"/>
  <c r="H13" i="4"/>
  <c r="H14" i="4"/>
  <c r="H15" i="4"/>
  <c r="H16" i="4"/>
  <c r="H17" i="4"/>
  <c r="H18" i="4"/>
  <c r="H19" i="4"/>
  <c r="H21" i="4"/>
  <c r="H5" i="4"/>
  <c r="G6" i="4"/>
  <c r="G8" i="4"/>
  <c r="G10" i="4"/>
  <c r="G11" i="4"/>
  <c r="G12" i="4"/>
  <c r="G13" i="4"/>
  <c r="G14" i="4"/>
  <c r="G15" i="4"/>
  <c r="G16" i="4"/>
  <c r="G17" i="4"/>
  <c r="G18" i="4"/>
  <c r="G19" i="4"/>
  <c r="G21" i="4"/>
  <c r="G5" i="4"/>
  <c r="A21" i="4"/>
  <c r="B21" i="4"/>
  <c r="C21" i="4"/>
  <c r="D21" i="4"/>
  <c r="E21" i="4"/>
  <c r="F21" i="4"/>
  <c r="A6" i="4"/>
  <c r="A8" i="4"/>
  <c r="A10" i="4"/>
  <c r="A11" i="4"/>
  <c r="A12" i="4"/>
  <c r="A13" i="4"/>
  <c r="A14" i="4"/>
  <c r="A15" i="4"/>
  <c r="A16" i="4"/>
  <c r="A17" i="4"/>
  <c r="A18" i="4"/>
  <c r="A19" i="4"/>
  <c r="A5" i="4"/>
  <c r="F1" i="8" l="1"/>
  <c r="B1" i="5" l="1"/>
  <c r="B1" i="6"/>
  <c r="B1" i="4"/>
  <c r="B5" i="4" l="1"/>
  <c r="B19" i="4"/>
  <c r="C19" i="4"/>
  <c r="D19" i="4"/>
  <c r="E19" i="4"/>
  <c r="F19" i="4"/>
  <c r="F18" i="4"/>
  <c r="E18" i="4"/>
  <c r="D18" i="4"/>
  <c r="C18" i="4"/>
  <c r="B18" i="4"/>
  <c r="F17" i="4"/>
  <c r="E17" i="4"/>
  <c r="D17" i="4"/>
  <c r="C17" i="4"/>
  <c r="B17" i="4"/>
  <c r="B16" i="4"/>
  <c r="C16" i="4"/>
  <c r="D16" i="4"/>
  <c r="E16" i="4"/>
  <c r="F16" i="4"/>
  <c r="F15" i="4"/>
  <c r="E15" i="4"/>
  <c r="D15" i="4"/>
  <c r="C15" i="4"/>
  <c r="B15" i="4"/>
  <c r="B14" i="4"/>
  <c r="C14" i="4"/>
  <c r="D14" i="4"/>
  <c r="E14" i="4"/>
  <c r="F14" i="4"/>
  <c r="F13" i="4"/>
  <c r="E13" i="4"/>
  <c r="D13" i="4"/>
  <c r="C13" i="4"/>
  <c r="F12" i="4"/>
  <c r="E12" i="4"/>
  <c r="D12" i="4"/>
  <c r="C12" i="4"/>
  <c r="B13" i="4"/>
  <c r="B12" i="4"/>
  <c r="B11" i="4"/>
  <c r="C11" i="4"/>
  <c r="D11" i="4"/>
  <c r="E11" i="4"/>
  <c r="F11" i="4"/>
  <c r="F10" i="4"/>
  <c r="E10" i="4"/>
  <c r="D10" i="4"/>
  <c r="F6" i="4"/>
  <c r="F8" i="4"/>
  <c r="C10" i="4"/>
  <c r="B10" i="4"/>
  <c r="E8" i="4"/>
  <c r="D8" i="4"/>
  <c r="C8" i="4"/>
  <c r="B8" i="4"/>
  <c r="E6" i="4"/>
  <c r="D6" i="4"/>
  <c r="C6" i="4"/>
  <c r="F5" i="4"/>
  <c r="E5" i="4"/>
  <c r="D5" i="4"/>
  <c r="C5" i="4"/>
  <c r="B6" i="4"/>
</calcChain>
</file>

<file path=xl/sharedStrings.xml><?xml version="1.0" encoding="utf-8"?>
<sst xmlns="http://schemas.openxmlformats.org/spreadsheetml/2006/main" count="633" uniqueCount="43">
  <si>
    <t>1. Passer svært dårlig</t>
  </si>
  <si>
    <t>2. Passer ganske dårlig</t>
  </si>
  <si>
    <t>3. Passer ganske godt</t>
  </si>
  <si>
    <t>4. Passer svært godt</t>
  </si>
  <si>
    <t>Innbyggere</t>
  </si>
  <si>
    <t>0. Vet ikke</t>
  </si>
  <si>
    <t>Nøkkelopplysninger</t>
  </si>
  <si>
    <t>Gj.snitt</t>
  </si>
  <si>
    <t/>
  </si>
  <si>
    <t>Lokaldemokrati</t>
  </si>
  <si>
    <t>opprettet dato</t>
  </si>
  <si>
    <t xml:space="preserve">Pålitelig styre </t>
  </si>
  <si>
    <t>A Som regel kan en stole på løftene fra politikerne her i kommunen</t>
  </si>
  <si>
    <t>0. Vet ikke/har ingen mening</t>
  </si>
  <si>
    <t xml:space="preserve"> 
B Her i kommunen misbruker ikke de folkevalgte sin makt til personlig fordel </t>
  </si>
  <si>
    <t>C De som har gode personlige forbindelser i kommunen/kommunepolitikken, får lettere ivaretatt sine interesser</t>
  </si>
  <si>
    <t>Ansvarlig styre</t>
  </si>
  <si>
    <t>D Kommunen gjør en god jobb med å informere innbyggerne om aktuelle saker som diskuteres i kommunepolitikken</t>
  </si>
  <si>
    <t>F Stort sett vet jeg nok om forholdene her i kommunen til å bruke min stemmeseddel på en fornuftig måte i kommunevalget</t>
  </si>
  <si>
    <t xml:space="preserve">Borgernært styre </t>
  </si>
  <si>
    <t>H Her i  kommunen involverer politikerne innbyggerne i forsøk på å finne løsninger på lokale problemer</t>
  </si>
  <si>
    <t>I Kommuneadministrasjonen gjør alltid sitt beste for å hjelpe innbyggerne.</t>
  </si>
  <si>
    <t xml:space="preserve">Effektivt styre </t>
  </si>
  <si>
    <t>K I denne kommunen forvaltes de økonomiske ressursene på en forsvarlig måte</t>
  </si>
  <si>
    <t>Svarprosent</t>
  </si>
  <si>
    <t>Snitt for kommunen</t>
  </si>
  <si>
    <t>Snitt Norge</t>
  </si>
  <si>
    <t>Gj.snitt Norge</t>
  </si>
  <si>
    <t>Gjennomsnittlig tilfredshet med landssnitt</t>
  </si>
  <si>
    <t>Lokaldemokrati 2017- Innbyggere</t>
  </si>
  <si>
    <t>E Kommunen gjør en god jobb med å informere innbyggerne om hvordan kommunens inntekter brukes</t>
  </si>
  <si>
    <t>G Her i kommunen har innbyggerne gode muligheter til å påvirke kommunale beslutninger som engasjerer dem.</t>
  </si>
  <si>
    <t>J I det store og hele er jeg godt fornøyd med kommunens tjenestetilbud til innbyggerne.</t>
  </si>
  <si>
    <t>L Jeg er i det store og hele fornøyd med måten kommunen takler utfordringene som dette lokalsamfunnet står overfor</t>
  </si>
  <si>
    <t>Fornyelse og inkludering</t>
  </si>
  <si>
    <t>M Denne kommunen utvikler og fornyer seg hele tiden i måten den løser oppgaver på</t>
  </si>
  <si>
    <t xml:space="preserve">
N Denne kommunen gjør for lite for de mest sårbare i samfunnet </t>
  </si>
  <si>
    <t>1. Passer svært godt</t>
  </si>
  <si>
    <t>2. Passer ganske godt</t>
  </si>
  <si>
    <t>3. Passer ganske dårlig</t>
  </si>
  <si>
    <t>4. Passer svært dårlig</t>
  </si>
  <si>
    <t>Eid kommune</t>
  </si>
  <si>
    <t>Fri Jan 12 08:29:52 CET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</si>
</sst>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65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0" xfId="0" applyFont="1"/>
    <xf numFmtId="0" fontId="0" fillId="0" borderId="1" xfId="0" applyBorder="1" applyAlignment="1"/>
    <xf numFmtId="0" fontId="1" fillId="0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282175925925926"/>
          <c:w val="0.69736405884013342"/>
          <c:h val="0.601844196558763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spørsmål'!$A$5</c:f>
              <c:strCache>
                <c:ptCount val="1"/>
                <c:pt idx="0">
                  <c:v>A Som regel kan en stole på løftene fra politikerne her i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spørsmål'!$B$5:$F$5</c:f>
              <c:numCache>
                <c:formatCode>0.0\ %</c:formatCode>
                <c:ptCount val="5"/>
                <c:pt idx="0">
                  <c:v>8.900000000000001E-2</c:v>
                </c:pt>
                <c:pt idx="1">
                  <c:v>0.30399999999999999</c:v>
                </c:pt>
                <c:pt idx="2">
                  <c:v>0.48799999999999999</c:v>
                </c:pt>
                <c:pt idx="3">
                  <c:v>0.11699999999999999</c:v>
                </c:pt>
                <c:pt idx="4">
                  <c:v>3.0000000000000001E-3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5E-4365-B9C2-EC13EFA72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9136"/>
        <c:axId val="102785024"/>
      </c:barChart>
      <c:catAx>
        <c:axId val="1027791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2785024"/>
        <c:crosses val="autoZero"/>
        <c:auto val="1"/>
        <c:lblAlgn val="ctr"/>
        <c:lblOffset val="100"/>
        <c:noMultiLvlLbl val="0"/>
      </c:catAx>
      <c:valAx>
        <c:axId val="102785024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10277913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spørsmål'!$A$16</c:f>
              <c:strCache>
                <c:ptCount val="1"/>
                <c:pt idx="0">
                  <c:v>J I det store og hele er jeg godt fornøyd med kommunens tjenestetilbud til innbyggerne.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spørsmål'!$B$16:$F$16</c:f>
              <c:numCache>
                <c:formatCode>0.0\ %</c:formatCode>
                <c:ptCount val="5"/>
                <c:pt idx="0">
                  <c:v>4.5999999999999999E-2</c:v>
                </c:pt>
                <c:pt idx="1">
                  <c:v>0.17499999999999999</c:v>
                </c:pt>
                <c:pt idx="2">
                  <c:v>0.51500000000000001</c:v>
                </c:pt>
                <c:pt idx="3">
                  <c:v>0.26400000000000001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E-4B25-A713-FF070385D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99488"/>
        <c:axId val="110401024"/>
      </c:barChart>
      <c:catAx>
        <c:axId val="1103994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10401024"/>
        <c:crosses val="autoZero"/>
        <c:auto val="1"/>
        <c:lblAlgn val="ctr"/>
        <c:lblOffset val="100"/>
        <c:noMultiLvlLbl val="0"/>
      </c:catAx>
      <c:valAx>
        <c:axId val="110401024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11039948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spørsmål'!$A$17</c:f>
              <c:strCache>
                <c:ptCount val="1"/>
                <c:pt idx="0">
                  <c:v>K I denne kommunen forvaltes de økonomiske ressursene på en forsvarlig måte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spørsmål'!$B$17:$F$17</c:f>
              <c:numCache>
                <c:formatCode>0.0\ %</c:formatCode>
                <c:ptCount val="5"/>
                <c:pt idx="0">
                  <c:v>0.13500000000000001</c:v>
                </c:pt>
                <c:pt idx="1">
                  <c:v>0.34</c:v>
                </c:pt>
                <c:pt idx="2">
                  <c:v>0.39899999999999997</c:v>
                </c:pt>
                <c:pt idx="3">
                  <c:v>9.8000000000000004E-2</c:v>
                </c:pt>
                <c:pt idx="4">
                  <c:v>2.7999999999999997E-2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88-48F9-B468-3D934D240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17792"/>
        <c:axId val="110419328"/>
      </c:barChart>
      <c:catAx>
        <c:axId val="110417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10419328"/>
        <c:crosses val="autoZero"/>
        <c:auto val="1"/>
        <c:lblAlgn val="ctr"/>
        <c:lblOffset val="100"/>
        <c:noMultiLvlLbl val="0"/>
      </c:catAx>
      <c:valAx>
        <c:axId val="110419328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1104177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spørsmål'!$A$18</c:f>
              <c:strCache>
                <c:ptCount val="1"/>
                <c:pt idx="0">
                  <c:v>L Jeg er i det store og hele fornøyd med måten kommunen takler utfordringene som dette lokalsamfunnet står overfor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spørsmål'!$B$18:$F$18</c:f>
              <c:numCache>
                <c:formatCode>0.0\ %</c:formatCode>
                <c:ptCount val="5"/>
                <c:pt idx="0">
                  <c:v>4.5999999999999999E-2</c:v>
                </c:pt>
                <c:pt idx="1">
                  <c:v>0.252</c:v>
                </c:pt>
                <c:pt idx="2">
                  <c:v>0.48499999999999999</c:v>
                </c:pt>
                <c:pt idx="3">
                  <c:v>0.21199999999999999</c:v>
                </c:pt>
                <c:pt idx="4">
                  <c:v>6.0000000000000001E-3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84-45B5-9CE7-49F415BFD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49696"/>
        <c:axId val="117151232"/>
      </c:barChart>
      <c:catAx>
        <c:axId val="1171496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17151232"/>
        <c:crosses val="autoZero"/>
        <c:auto val="1"/>
        <c:lblAlgn val="ctr"/>
        <c:lblOffset val="100"/>
        <c:noMultiLvlLbl val="0"/>
      </c:catAx>
      <c:valAx>
        <c:axId val="117151232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11714969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spørsmål'!$A$19</c:f>
              <c:strCache>
                <c:ptCount val="1"/>
                <c:pt idx="0">
                  <c:v>M Denne kommunen utvikler og fornyer seg hele tiden i måten den løser oppgaver på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spørsmål'!$B$19:$F$19</c:f>
              <c:numCache>
                <c:formatCode>0.0\ %</c:formatCode>
                <c:ptCount val="5"/>
                <c:pt idx="0">
                  <c:v>3.7000000000000005E-2</c:v>
                </c:pt>
                <c:pt idx="1">
                  <c:v>0.22699999999999998</c:v>
                </c:pt>
                <c:pt idx="2">
                  <c:v>0.48499999999999999</c:v>
                </c:pt>
                <c:pt idx="3">
                  <c:v>0.22699999999999998</c:v>
                </c:pt>
                <c:pt idx="4">
                  <c:v>2.5000000000000001E-2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04-461B-B138-F52121B1E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42432"/>
        <c:axId val="117443968"/>
      </c:barChart>
      <c:catAx>
        <c:axId val="1174424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17443968"/>
        <c:crosses val="autoZero"/>
        <c:auto val="1"/>
        <c:lblAlgn val="ctr"/>
        <c:lblOffset val="100"/>
        <c:noMultiLvlLbl val="0"/>
      </c:catAx>
      <c:valAx>
        <c:axId val="117443968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11744243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spørsmål'!$A$21</c:f>
              <c:strCache>
                <c:ptCount val="1"/>
                <c:pt idx="0">
                  <c:v>
N Denne kommunen gjør for lite for de mest sårbare i samfunnet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1. Passer svært godt</c:v>
                </c:pt>
                <c:pt idx="1">
                  <c:v>2. Passer ganske godt</c:v>
                </c:pt>
                <c:pt idx="2">
                  <c:v>3. Passer ganske dårlig</c:v>
                </c:pt>
                <c:pt idx="3">
                  <c:v>4. Passer svært dårlig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spørsmål'!$B$21:$F$21</c:f>
              <c:numCache>
                <c:formatCode>0.0\ %</c:formatCode>
                <c:ptCount val="5"/>
                <c:pt idx="0">
                  <c:v>0.14099999999999999</c:v>
                </c:pt>
                <c:pt idx="1">
                  <c:v>0.29799999999999999</c:v>
                </c:pt>
                <c:pt idx="2">
                  <c:v>0.42299999999999999</c:v>
                </c:pt>
                <c:pt idx="3">
                  <c:v>0.11699999999999999</c:v>
                </c:pt>
                <c:pt idx="4">
                  <c:v>2.1000000000000001E-2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9B-41FE-A1CA-50875FCFC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65088"/>
        <c:axId val="117466624"/>
      </c:barChart>
      <c:catAx>
        <c:axId val="1174650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17466624"/>
        <c:crosses val="autoZero"/>
        <c:auto val="1"/>
        <c:lblAlgn val="ctr"/>
        <c:lblOffset val="100"/>
        <c:noMultiLvlLbl val="0"/>
      </c:catAx>
      <c:valAx>
        <c:axId val="117466624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11746508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Pålitelig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('Data pr spørsmål'!$A$5:$A$6,'Data pr spørsmål'!$A$8)</c:f>
              <c:strCache>
                <c:ptCount val="3"/>
                <c:pt idx="0">
                  <c:v>A Som regel kan en stole på løftene fra politikerne her i kommunen</c:v>
                </c:pt>
                <c:pt idx="1">
                  <c:v> 
B Her i kommunen misbruker ikke de folkevalgte sin makt til personlig fordel </c:v>
                </c:pt>
                <c:pt idx="2">
                  <c:v>C De som har gode personlige forbindelser i kommunen/kommunepolitikken, får lettere ivaretatt sine interesser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spørsmål'!$A$5:$A$8</c15:sqref>
                  </c15:fullRef>
                </c:ext>
              </c:extLst>
            </c:strRef>
          </c:cat>
          <c:val>
            <c:numRef>
              <c:f>('Data pr spørsmål'!$G$5:$G$6,'Data pr spørsmål'!$G$8)</c:f>
              <c:numCache>
                <c:formatCode>0.0</c:formatCode>
                <c:ptCount val="3"/>
                <c:pt idx="0">
                  <c:v>2.6338461538461537</c:v>
                </c:pt>
                <c:pt idx="1">
                  <c:v>2.9166666666666665</c:v>
                </c:pt>
                <c:pt idx="2">
                  <c:v>2.1974522292993632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spørsmål'!$G$5:$G$8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94-4367-865B-A4B3290AC8B8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('Data pr spørsmål'!$A$5:$A$6,'Data pr spørsmål'!$A$8)</c:f>
              <c:strCache>
                <c:ptCount val="3"/>
                <c:pt idx="0">
                  <c:v>A Som regel kan en stole på løftene fra politikerne her i kommunen</c:v>
                </c:pt>
                <c:pt idx="1">
                  <c:v> 
B Her i kommunen misbruker ikke de folkevalgte sin makt til personlig fordel </c:v>
                </c:pt>
                <c:pt idx="2">
                  <c:v>C De som har gode personlige forbindelser i kommunen/kommunepolitikken, får lettere ivaretatt sine interesser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spørsmål'!$A$5:$A$8</c15:sqref>
                  </c15:fullRef>
                </c:ext>
              </c:extLst>
            </c:strRef>
          </c:cat>
          <c:val>
            <c:numRef>
              <c:f>('Data pr spørsmål'!$H$5:$H$6,'Data pr spørsmål'!$H$8)</c:f>
              <c:numCache>
                <c:formatCode>0.0</c:formatCode>
                <c:ptCount val="3"/>
                <c:pt idx="0">
                  <c:v>2.4343572808274661</c:v>
                </c:pt>
                <c:pt idx="1">
                  <c:v>2.7423681776133209</c:v>
                </c:pt>
                <c:pt idx="2">
                  <c:v>2.1365774969753999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spørsmål'!$H$5:$H$8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94-4367-865B-A4B3290AC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88960"/>
        <c:axId val="102890496"/>
      </c:barChart>
      <c:catAx>
        <c:axId val="102888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02890496"/>
        <c:crosses val="autoZero"/>
        <c:auto val="1"/>
        <c:lblAlgn val="ctr"/>
        <c:lblOffset val="100"/>
        <c:noMultiLvlLbl val="0"/>
      </c:catAx>
      <c:valAx>
        <c:axId val="102890496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02888960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Ansvarlig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spørsmål'!$A$10:$A$12</c:f>
              <c:strCache>
                <c:ptCount val="3"/>
                <c:pt idx="0">
                  <c:v>D Kommunen gjør en god jobb med å informere innbyggerne om aktuelle saker som diskuteres i kommunepolitikken</c:v>
                </c:pt>
                <c:pt idx="1">
                  <c:v>E Kommunen gjør en god jobb med å informere innbyggerne om hvordan kommunens inntekter brukes</c:v>
                </c:pt>
                <c:pt idx="2">
                  <c:v>F Stort sett vet jeg nok om forholdene her i kommunen til å bruke min stemmeseddel på en fornuftig måte i kommunevalget</c:v>
                </c:pt>
              </c:strCache>
            </c:strRef>
          </c:cat>
          <c:val>
            <c:numRef>
              <c:f>'Data pr spørsmål'!$G$10:$G$12</c:f>
              <c:numCache>
                <c:formatCode>0.0</c:formatCode>
                <c:ptCount val="3"/>
                <c:pt idx="0">
                  <c:v>3</c:v>
                </c:pt>
                <c:pt idx="1">
                  <c:v>2.5471698113207548</c:v>
                </c:pt>
                <c:pt idx="2">
                  <c:v>3.0464396284829722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79-46CB-B752-3F620D96127C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spørsmål'!$A$10:$A$12</c:f>
              <c:strCache>
                <c:ptCount val="3"/>
                <c:pt idx="0">
                  <c:v>D Kommunen gjør en god jobb med å informere innbyggerne om aktuelle saker som diskuteres i kommunepolitikken</c:v>
                </c:pt>
                <c:pt idx="1">
                  <c:v>E Kommunen gjør en god jobb med å informere innbyggerne om hvordan kommunens inntekter brukes</c:v>
                </c:pt>
                <c:pt idx="2">
                  <c:v>F Stort sett vet jeg nok om forholdene her i kommunen til å bruke min stemmeseddel på en fornuftig måte i kommunevalget</c:v>
                </c:pt>
              </c:strCache>
            </c:strRef>
          </c:cat>
          <c:val>
            <c:numRef>
              <c:f>'Data pr spørsmål'!$H$10:$H$12</c:f>
              <c:numCache>
                <c:formatCode>0.0</c:formatCode>
                <c:ptCount val="3"/>
                <c:pt idx="0">
                  <c:v>2.6844860503787644</c:v>
                </c:pt>
                <c:pt idx="1">
                  <c:v>2.3182500938790835</c:v>
                </c:pt>
                <c:pt idx="2">
                  <c:v>2.7923676397822859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79-46CB-B752-3F620D961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29920"/>
        <c:axId val="102931456"/>
      </c:barChart>
      <c:catAx>
        <c:axId val="102929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02931456"/>
        <c:crosses val="autoZero"/>
        <c:auto val="1"/>
        <c:lblAlgn val="ctr"/>
        <c:lblOffset val="100"/>
        <c:noMultiLvlLbl val="0"/>
      </c:catAx>
      <c:valAx>
        <c:axId val="102931456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02929920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Borgernært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spørsmål'!$A$13:$A$15</c:f>
              <c:strCache>
                <c:ptCount val="3"/>
                <c:pt idx="0">
                  <c:v>G Her i kommunen har innbyggerne gode muligheter til å påvirke kommunale beslutninger som engasjerer dem.</c:v>
                </c:pt>
                <c:pt idx="1">
                  <c:v>H Her i  kommunen involverer politikerne innbyggerne i forsøk på å finne løsninger på lokale problemer</c:v>
                </c:pt>
                <c:pt idx="2">
                  <c:v>I Kommuneadministrasjonen gjør alltid sitt beste for å hjelpe innbyggerne.</c:v>
                </c:pt>
              </c:strCache>
            </c:strRef>
          </c:cat>
          <c:val>
            <c:numRef>
              <c:f>'Data pr spørsmål'!$G$13:$G$15</c:f>
              <c:numCache>
                <c:formatCode>0.0</c:formatCode>
                <c:ptCount val="3"/>
                <c:pt idx="0">
                  <c:v>2.6187499999999999</c:v>
                </c:pt>
                <c:pt idx="1">
                  <c:v>2.6510903426791277</c:v>
                </c:pt>
                <c:pt idx="2">
                  <c:v>2.7275541795665634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B4-447B-8BBB-DCD40B3D0A6E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spørsmål'!$A$13:$A$15</c:f>
              <c:strCache>
                <c:ptCount val="3"/>
                <c:pt idx="0">
                  <c:v>G Her i kommunen har innbyggerne gode muligheter til å påvirke kommunale beslutninger som engasjerer dem.</c:v>
                </c:pt>
                <c:pt idx="1">
                  <c:v>H Her i  kommunen involverer politikerne innbyggerne i forsøk på å finne løsninger på lokale problemer</c:v>
                </c:pt>
                <c:pt idx="2">
                  <c:v>I Kommuneadministrasjonen gjør alltid sitt beste for å hjelpe innbyggerne.</c:v>
                </c:pt>
              </c:strCache>
            </c:strRef>
          </c:cat>
          <c:val>
            <c:numRef>
              <c:f>'Data pr spørsmål'!$H$13:$H$15</c:f>
              <c:numCache>
                <c:formatCode>0.0</c:formatCode>
                <c:ptCount val="3"/>
                <c:pt idx="0">
                  <c:v>2.4693723216536427</c:v>
                </c:pt>
                <c:pt idx="1">
                  <c:v>2.3763698198765586</c:v>
                </c:pt>
                <c:pt idx="2">
                  <c:v>2.6303219756173806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B4-447B-8BBB-DCD40B3D0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36416"/>
        <c:axId val="103037952"/>
      </c:barChart>
      <c:catAx>
        <c:axId val="1030364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03037952"/>
        <c:crosses val="autoZero"/>
        <c:auto val="1"/>
        <c:lblAlgn val="ctr"/>
        <c:lblOffset val="100"/>
        <c:noMultiLvlLbl val="0"/>
      </c:catAx>
      <c:valAx>
        <c:axId val="103037952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03036416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Effektivt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spørsmål'!$A$16:$A$18</c:f>
              <c:strCache>
                <c:ptCount val="3"/>
                <c:pt idx="0">
                  <c:v>J I det store og hele er jeg godt fornøyd med kommunens tjenestetilbud til innbyggerne.</c:v>
                </c:pt>
                <c:pt idx="1">
                  <c:v>K I denne kommunen forvaltes de økonomiske ressursene på en forsvarlig måte</c:v>
                </c:pt>
                <c:pt idx="2">
                  <c:v>L Jeg er i det store og hele fornøyd med måten kommunen takler utfordringene som dette lokalsamfunnet står overfor</c:v>
                </c:pt>
              </c:strCache>
            </c:strRef>
          </c:cat>
          <c:val>
            <c:numRef>
              <c:f>'Data pr spørsmål'!$G$16:$G$18</c:f>
              <c:numCache>
                <c:formatCode>0.0</c:formatCode>
                <c:ptCount val="3"/>
                <c:pt idx="0">
                  <c:v>2.9969325153374231</c:v>
                </c:pt>
                <c:pt idx="1">
                  <c:v>2.4731861198738172</c:v>
                </c:pt>
                <c:pt idx="2">
                  <c:v>2.867283950617284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33-4B3A-A687-2BB7B2BE379E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spørsmål'!$A$16:$A$18</c:f>
              <c:strCache>
                <c:ptCount val="3"/>
                <c:pt idx="0">
                  <c:v>J I det store og hele er jeg godt fornøyd med kommunens tjenestetilbud til innbyggerne.</c:v>
                </c:pt>
                <c:pt idx="1">
                  <c:v>K I denne kommunen forvaltes de økonomiske ressursene på en forsvarlig måte</c:v>
                </c:pt>
                <c:pt idx="2">
                  <c:v>L Jeg er i det store og hele fornøyd med måten kommunen takler utfordringene som dette lokalsamfunnet står overfor</c:v>
                </c:pt>
              </c:strCache>
            </c:strRef>
          </c:cat>
          <c:val>
            <c:numRef>
              <c:f>'Data pr spørsmål'!$H$16:$H$18</c:f>
              <c:numCache>
                <c:formatCode>0.0</c:formatCode>
                <c:ptCount val="3"/>
                <c:pt idx="0">
                  <c:v>2.8690396647026666</c:v>
                </c:pt>
                <c:pt idx="1">
                  <c:v>2.538854153375016</c:v>
                </c:pt>
                <c:pt idx="2">
                  <c:v>2.6261825777122496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33-4B3A-A687-2BB7B2BE3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69184"/>
        <c:axId val="103070720"/>
      </c:barChart>
      <c:catAx>
        <c:axId val="1030691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03070720"/>
        <c:crosses val="autoZero"/>
        <c:auto val="1"/>
        <c:lblAlgn val="ctr"/>
        <c:lblOffset val="100"/>
        <c:noMultiLvlLbl val="0"/>
      </c:catAx>
      <c:valAx>
        <c:axId val="10307072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0306918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Fornyelse og solidaritet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('Data pr spørsmål'!$A$19,'Data pr spørsmål'!$A$21)</c:f>
              <c:strCache>
                <c:ptCount val="2"/>
                <c:pt idx="0">
                  <c:v>M Denne kommunen utvikler og fornyer seg hele tiden i måten den løser oppgaver på</c:v>
                </c:pt>
                <c:pt idx="1">
                  <c:v>
N Denne kommunen gjør for lite for de mest sårbare i samfunnet 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spørsmål'!$A$19:$A$21</c15:sqref>
                  </c15:fullRef>
                </c:ext>
              </c:extLst>
            </c:strRef>
          </c:cat>
          <c:val>
            <c:numRef>
              <c:f>('Data pr spørsmål'!$G$19,'Data pr spørsmål'!$G$21)</c:f>
              <c:numCache>
                <c:formatCode>0.0</c:formatCode>
                <c:ptCount val="2"/>
                <c:pt idx="0">
                  <c:v>2.9245283018867925</c:v>
                </c:pt>
                <c:pt idx="1">
                  <c:v>2.5266457680250785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spørsmål'!$G$19:$G$21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85-432B-A54F-359CF8DBA3DA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('Data pr spørsmål'!$A$19,'Data pr spørsmål'!$A$21)</c:f>
              <c:strCache>
                <c:ptCount val="2"/>
                <c:pt idx="0">
                  <c:v>M Denne kommunen utvikler og fornyer seg hele tiden i måten den løser oppgaver på</c:v>
                </c:pt>
                <c:pt idx="1">
                  <c:v>
N Denne kommunen gjør for lite for de mest sårbare i samfunnet 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spørsmål'!$A$19:$A$21</c15:sqref>
                  </c15:fullRef>
                </c:ext>
              </c:extLst>
            </c:strRef>
          </c:cat>
          <c:val>
            <c:numRef>
              <c:f>('Data pr spørsmål'!$H$19,'Data pr spørsmål'!$H$21)</c:f>
              <c:numCache>
                <c:formatCode>0.0</c:formatCode>
                <c:ptCount val="2"/>
                <c:pt idx="0">
                  <c:v>2.4567236850534946</c:v>
                </c:pt>
                <c:pt idx="1">
                  <c:v>2.5620512820512822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spørsmål'!$H$19:$H$21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85-432B-A54F-359CF8DBA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37792"/>
        <c:axId val="117547776"/>
      </c:barChart>
      <c:catAx>
        <c:axId val="117537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17547776"/>
        <c:crosses val="autoZero"/>
        <c:auto val="1"/>
        <c:lblAlgn val="ctr"/>
        <c:lblOffset val="100"/>
        <c:noMultiLvlLbl val="0"/>
      </c:catAx>
      <c:valAx>
        <c:axId val="117547776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1753779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spørsmål'!$A$6</c:f>
              <c:strCache>
                <c:ptCount val="1"/>
                <c:pt idx="0">
                  <c:v> 
B Her i kommunen misbruker ikke de folkevalgte sin makt til personlig fordel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spørsmål'!$B$6:$F$6</c:f>
              <c:numCache>
                <c:formatCode>0.0\ %</c:formatCode>
                <c:ptCount val="5"/>
                <c:pt idx="0">
                  <c:v>0.10400000000000001</c:v>
                </c:pt>
                <c:pt idx="1">
                  <c:v>0.16899999999999998</c:v>
                </c:pt>
                <c:pt idx="2">
                  <c:v>0.38700000000000001</c:v>
                </c:pt>
                <c:pt idx="3">
                  <c:v>0.29799999999999999</c:v>
                </c:pt>
                <c:pt idx="4">
                  <c:v>4.2999999999999997E-2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F8-4BA9-88BC-1A31A1A05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14080"/>
        <c:axId val="102815616"/>
      </c:barChart>
      <c:catAx>
        <c:axId val="1028140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2815616"/>
        <c:crosses val="autoZero"/>
        <c:auto val="1"/>
        <c:lblAlgn val="ctr"/>
        <c:lblOffset val="100"/>
        <c:noMultiLvlLbl val="0"/>
      </c:catAx>
      <c:valAx>
        <c:axId val="102815616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10281408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Kjønn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243528171241437E-2"/>
          <c:y val="0.18554425488480611"/>
          <c:w val="0.89016860028481093"/>
          <c:h val="0.689216608340623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0%" sourceLinked="0"/>
            <c:spPr>
              <a:solidFill>
                <a:schemeClr val="bg1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tillegg!$A$102:$A$103</c:f>
              <c:strCache>
                <c:ptCount val="2"/>
                <c:pt idx="0">
                  <c:v>G Her i kommunen har innbyggerne gode muligheter til å påvirke kommunale beslutninger som engasjerer dem.</c:v>
                </c:pt>
                <c:pt idx="1">
                  <c:v>H Her i  kommunen involverer politikerne innbyggerne i forsøk på å finne løsninger på lokale problemer</c:v>
                </c:pt>
              </c:strCache>
            </c:strRef>
          </c:cat>
          <c:val>
            <c:numRef>
              <c:f>tillegg!$C$102:$C$103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B1-48CA-88B5-3A6AF7851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58496"/>
        <c:axId val="117268480"/>
      </c:barChart>
      <c:catAx>
        <c:axId val="11725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268480"/>
        <c:crosses val="autoZero"/>
        <c:auto val="1"/>
        <c:lblAlgn val="ctr"/>
        <c:lblOffset val="100"/>
        <c:noMultiLvlLbl val="0"/>
      </c:catAx>
      <c:valAx>
        <c:axId val="11726848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7258496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Alder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0%" sourceLinked="0"/>
            <c:spPr>
              <a:solidFill>
                <a:schemeClr val="bg1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tillegg!$A$105:$A$108</c:f>
              <c:strCache>
                <c:ptCount val="4"/>
                <c:pt idx="0">
                  <c:v>J I det store og hele er jeg godt fornøyd med kommunens tjenestetilbud til innbyggerne.</c:v>
                </c:pt>
                <c:pt idx="1">
                  <c:v>K I denne kommunen forvaltes de økonomiske ressursene på en forsvarlig måte</c:v>
                </c:pt>
                <c:pt idx="2">
                  <c:v>L Jeg er i det store og hele fornøyd med måten kommunen takler utfordringene som dette lokalsamfunnet står overfor</c:v>
                </c:pt>
                <c:pt idx="3">
                  <c:v>M Denne kommunen utvikler og fornyer seg hele tiden i måten den løser oppgaver på</c:v>
                </c:pt>
              </c:strCache>
            </c:strRef>
          </c:cat>
          <c:val>
            <c:numRef>
              <c:f>tillegg!$C$105:$C$108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C2-41CD-BD30-FA469E51D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93440"/>
        <c:axId val="117294976"/>
      </c:barChart>
      <c:catAx>
        <c:axId val="11729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294976"/>
        <c:crosses val="autoZero"/>
        <c:auto val="1"/>
        <c:lblAlgn val="ctr"/>
        <c:lblOffset val="100"/>
        <c:noMultiLvlLbl val="0"/>
      </c:catAx>
      <c:valAx>
        <c:axId val="11729497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7293440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Utdanning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tillegg!$A$110:$A$113</c:f>
              <c:strCache>
                <c:ptCount val="4"/>
                <c:pt idx="1">
                  <c:v>Lokaldemokrati 2017- Innbyggere</c:v>
                </c:pt>
                <c:pt idx="2">
                  <c:v>Pålitelig styre </c:v>
                </c:pt>
                <c:pt idx="3">
                  <c:v>Ansvarlig styre</c:v>
                </c:pt>
              </c:strCache>
            </c:strRef>
          </c:cat>
          <c:val>
            <c:numRef>
              <c:f>tillegg!$C$110:$C$113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F7-43B9-94E6-B1B85F4AC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23648"/>
        <c:axId val="117325184"/>
      </c:barChart>
      <c:catAx>
        <c:axId val="11732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325184"/>
        <c:crosses val="autoZero"/>
        <c:auto val="1"/>
        <c:lblAlgn val="ctr"/>
        <c:lblOffset val="100"/>
        <c:noMultiLvlLbl val="0"/>
      </c:catAx>
      <c:valAx>
        <c:axId val="11732518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732364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Inntekt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243528171241437E-2"/>
          <c:y val="0.12956908100113354"/>
          <c:w val="0.89016860028481093"/>
          <c:h val="0.5395248919520163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0%" sourceLinked="0"/>
            <c:spPr>
              <a:solidFill>
                <a:schemeClr val="bg1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tillegg!$A$115:$A$126</c:f>
              <c:strCache>
                <c:ptCount val="12"/>
                <c:pt idx="0">
                  <c:v>Effektivt styre </c:v>
                </c:pt>
                <c:pt idx="1">
                  <c:v>Fornyelse og inkludering</c:v>
                </c:pt>
                <c:pt idx="3">
                  <c:v>Lokaldemokrati 2017- Innbyggere</c:v>
                </c:pt>
                <c:pt idx="4">
                  <c:v>A Som regel kan en stole på løftene fra politikerne her i kommunen</c:v>
                </c:pt>
                <c:pt idx="5">
                  <c:v> 
B Her i kommunen misbruker ikke de folkevalgte sin makt til personlig fordel </c:v>
                </c:pt>
                <c:pt idx="6">
                  <c:v>C De som har gode personlige forbindelser i kommunen/kommunepolitikken, får lettere ivaretatt sine interesser</c:v>
                </c:pt>
                <c:pt idx="7">
                  <c:v>D Kommunen gjør en god jobb med å informere innbyggerne om aktuelle saker som diskuteres i kommunepolitikken</c:v>
                </c:pt>
                <c:pt idx="8">
                  <c:v>E Kommunen gjør en god jobb med å informere innbyggerne om hvordan kommunens inntekter brukes</c:v>
                </c:pt>
                <c:pt idx="9">
                  <c:v>F Stort sett vet jeg nok om forholdene her i kommunen til å bruke min stemmeseddel på en fornuftig måte i kommunevalget</c:v>
                </c:pt>
                <c:pt idx="10">
                  <c:v>G Her i kommunen har innbyggerne gode muligheter til å påvirke kommunale beslutninger som engasjerer dem.</c:v>
                </c:pt>
                <c:pt idx="11">
                  <c:v>H Her i  kommunen involverer politikerne innbyggerne i forsøk på å finne løsninger på lokale problemer</c:v>
                </c:pt>
              </c:strCache>
            </c:strRef>
          </c:cat>
          <c:val>
            <c:numRef>
              <c:f>tillegg!$C$115:$C$126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2.4343572808274661</c:v>
                </c:pt>
                <c:pt idx="5">
                  <c:v>2.7423681776133209</c:v>
                </c:pt>
                <c:pt idx="6">
                  <c:v>2.1365774969753999</c:v>
                </c:pt>
                <c:pt idx="7">
                  <c:v>2.6844860503787644</c:v>
                </c:pt>
                <c:pt idx="8">
                  <c:v>2.3182500938790835</c:v>
                </c:pt>
                <c:pt idx="9">
                  <c:v>2.7923676397822859</c:v>
                </c:pt>
                <c:pt idx="10">
                  <c:v>2.4693723216536427</c:v>
                </c:pt>
                <c:pt idx="11">
                  <c:v>2.3763698198765586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6B-43FC-9BC8-95ACF26CC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50400"/>
        <c:axId val="117351936"/>
      </c:barChart>
      <c:catAx>
        <c:axId val="11735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351936"/>
        <c:crosses val="autoZero"/>
        <c:auto val="1"/>
        <c:lblAlgn val="ctr"/>
        <c:lblOffset val="100"/>
        <c:noMultiLvlLbl val="0"/>
      </c:catAx>
      <c:valAx>
        <c:axId val="11735193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7350400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spørsmål'!$A$8</c:f>
              <c:strCache>
                <c:ptCount val="1"/>
                <c:pt idx="0">
                  <c:v>C De som har gode personlige forbindelser i kommunen/kommunepolitikken, får lettere ivaretatt sine interesser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1. Passer svært godt</c:v>
                </c:pt>
                <c:pt idx="1">
                  <c:v>2. Passer ganske godt</c:v>
                </c:pt>
                <c:pt idx="2">
                  <c:v>3. Passer ganske dårlig</c:v>
                </c:pt>
                <c:pt idx="3">
                  <c:v>4. Passer svært dårlig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spørsmål'!$B$8:$F$8</c:f>
              <c:numCache>
                <c:formatCode>0.0\ %</c:formatCode>
                <c:ptCount val="5"/>
                <c:pt idx="0">
                  <c:v>0.25800000000000001</c:v>
                </c:pt>
                <c:pt idx="1">
                  <c:v>0.35600000000000004</c:v>
                </c:pt>
                <c:pt idx="2">
                  <c:v>0.252</c:v>
                </c:pt>
                <c:pt idx="3">
                  <c:v>9.8000000000000004E-2</c:v>
                </c:pt>
                <c:pt idx="4">
                  <c:v>3.7000000000000005E-2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C5-4CBE-8787-4BA12C434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23616"/>
        <c:axId val="103825408"/>
      </c:barChart>
      <c:catAx>
        <c:axId val="1038236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3825408"/>
        <c:crosses val="autoZero"/>
        <c:auto val="1"/>
        <c:lblAlgn val="ctr"/>
        <c:lblOffset val="100"/>
        <c:noMultiLvlLbl val="0"/>
      </c:catAx>
      <c:valAx>
        <c:axId val="103825408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10382361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spørsmål'!$A$10</c:f>
              <c:strCache>
                <c:ptCount val="1"/>
                <c:pt idx="0">
                  <c:v>D Kommunen gjør en god jobb med å informere innbyggerne om aktuelle saker som diskuteres i kommunepolitikken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spørsmål'!$B$10:$F$10</c:f>
              <c:numCache>
                <c:formatCode>0.0\ %</c:formatCode>
                <c:ptCount val="5"/>
                <c:pt idx="0">
                  <c:v>4.5999999999999999E-2</c:v>
                </c:pt>
                <c:pt idx="1">
                  <c:v>0.22399999999999998</c:v>
                </c:pt>
                <c:pt idx="2">
                  <c:v>0.40200000000000002</c:v>
                </c:pt>
                <c:pt idx="3">
                  <c:v>0.316</c:v>
                </c:pt>
                <c:pt idx="4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FA-4259-B3D3-95A52AA5D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60096"/>
        <c:axId val="103861632"/>
      </c:barChart>
      <c:catAx>
        <c:axId val="1038600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3861632"/>
        <c:crosses val="autoZero"/>
        <c:auto val="1"/>
        <c:lblAlgn val="ctr"/>
        <c:lblOffset val="100"/>
        <c:noMultiLvlLbl val="0"/>
      </c:catAx>
      <c:valAx>
        <c:axId val="103861632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10386009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spørsmål'!$A$11</c:f>
              <c:strCache>
                <c:ptCount val="1"/>
                <c:pt idx="0">
                  <c:v>E Kommunen gjør en god jobb med å informere innbyggerne om hvordan kommunens inntekter brukes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spørsmål'!$B$11:$F$11</c:f>
              <c:numCache>
                <c:formatCode>0.0\ %</c:formatCode>
                <c:ptCount val="5"/>
                <c:pt idx="0">
                  <c:v>0.11</c:v>
                </c:pt>
                <c:pt idx="1">
                  <c:v>0.35899999999999999</c:v>
                </c:pt>
                <c:pt idx="2">
                  <c:v>0.36799999999999999</c:v>
                </c:pt>
                <c:pt idx="3">
                  <c:v>0.13800000000000001</c:v>
                </c:pt>
                <c:pt idx="4">
                  <c:v>2.5000000000000001E-2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37-4DBA-B7B1-D6EC89907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85088"/>
        <c:axId val="109786624"/>
      </c:barChart>
      <c:catAx>
        <c:axId val="1097850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9786624"/>
        <c:crosses val="autoZero"/>
        <c:auto val="1"/>
        <c:lblAlgn val="ctr"/>
        <c:lblOffset val="100"/>
        <c:noMultiLvlLbl val="0"/>
      </c:catAx>
      <c:valAx>
        <c:axId val="109786624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10978508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spørsmål'!$A$12</c:f>
              <c:strCache>
                <c:ptCount val="1"/>
                <c:pt idx="0">
                  <c:v>F Stort sett vet jeg nok om forholdene her i kommunen til å bruke min stemmeseddel på en fornuftig måte i kommunevalget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spørsmål'!$B$12:$F$12</c:f>
              <c:numCache>
                <c:formatCode>0.0\ %</c:formatCode>
                <c:ptCount val="5"/>
                <c:pt idx="0">
                  <c:v>3.1E-2</c:v>
                </c:pt>
                <c:pt idx="1">
                  <c:v>0.184</c:v>
                </c:pt>
                <c:pt idx="2">
                  <c:v>0.48499999999999999</c:v>
                </c:pt>
                <c:pt idx="3">
                  <c:v>0.29100000000000004</c:v>
                </c:pt>
                <c:pt idx="4">
                  <c:v>9.0000000000000011E-3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90-488C-94FB-B730718F7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14528"/>
        <c:axId val="109816064"/>
      </c:barChart>
      <c:catAx>
        <c:axId val="1098145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9816064"/>
        <c:crosses val="autoZero"/>
        <c:auto val="1"/>
        <c:lblAlgn val="ctr"/>
        <c:lblOffset val="100"/>
        <c:noMultiLvlLbl val="0"/>
      </c:catAx>
      <c:valAx>
        <c:axId val="109816064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10981452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spørsmål'!$A$13</c:f>
              <c:strCache>
                <c:ptCount val="1"/>
                <c:pt idx="0">
                  <c:v>G Her i kommunen har innbyggerne gode muligheter til å påvirke kommunale beslutninger som engasjerer dem.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spørsmål'!$B$13:$F$13</c:f>
              <c:numCache>
                <c:formatCode>0.0\ %</c:formatCode>
                <c:ptCount val="5"/>
                <c:pt idx="0">
                  <c:v>0.08</c:v>
                </c:pt>
                <c:pt idx="1">
                  <c:v>0.34</c:v>
                </c:pt>
                <c:pt idx="2">
                  <c:v>0.436</c:v>
                </c:pt>
                <c:pt idx="3">
                  <c:v>0.126</c:v>
                </c:pt>
                <c:pt idx="4">
                  <c:v>1.8000000000000002E-2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48-491D-A999-4660A6F8B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28736"/>
        <c:axId val="110301568"/>
      </c:barChart>
      <c:catAx>
        <c:axId val="1098287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10301568"/>
        <c:crosses val="autoZero"/>
        <c:auto val="1"/>
        <c:lblAlgn val="ctr"/>
        <c:lblOffset val="100"/>
        <c:noMultiLvlLbl val="0"/>
      </c:catAx>
      <c:valAx>
        <c:axId val="110301568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10982873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spørsmål'!$A$14</c:f>
              <c:strCache>
                <c:ptCount val="1"/>
                <c:pt idx="0">
                  <c:v>H Her i  kommunen involverer politikerne innbyggerne i forsøk på å finne løsninger på lokale problemer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spørsmål'!$B$14:$F$14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0.33100000000000002</c:v>
                </c:pt>
                <c:pt idx="2">
                  <c:v>0.45399999999999996</c:v>
                </c:pt>
                <c:pt idx="3">
                  <c:v>0.129</c:v>
                </c:pt>
                <c:pt idx="4">
                  <c:v>1.4999999999999999E-2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1B-4155-B59B-5EAD18F21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26528"/>
        <c:axId val="110328064"/>
      </c:barChart>
      <c:catAx>
        <c:axId val="1103265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10328064"/>
        <c:crosses val="autoZero"/>
        <c:auto val="1"/>
        <c:lblAlgn val="ctr"/>
        <c:lblOffset val="100"/>
        <c:noMultiLvlLbl val="0"/>
      </c:catAx>
      <c:valAx>
        <c:axId val="110328064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11032652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n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166825106763229"/>
          <c:y val="0.36271274815480287"/>
          <c:w val="0.69736405884013342"/>
          <c:h val="0.52130740368863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spørsmål'!$A$15</c:f>
              <c:strCache>
                <c:ptCount val="1"/>
                <c:pt idx="0">
                  <c:v>I Kommuneadministrasjonen gjør alltid sitt beste for å hjelpe innbyggerne.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spørsmål'!$B$4:$F$4</c:f>
              <c:strCache>
                <c:ptCount val="5"/>
                <c:pt idx="0">
                  <c:v>1. Passer svært dårlig</c:v>
                </c:pt>
                <c:pt idx="1">
                  <c:v>2. Passer ganske dårlig</c:v>
                </c:pt>
                <c:pt idx="2">
                  <c:v>3. Passer ganske godt</c:v>
                </c:pt>
                <c:pt idx="3">
                  <c:v>4. Passer svært godt</c:v>
                </c:pt>
                <c:pt idx="4">
                  <c:v>0. Vet ikke</c:v>
                </c:pt>
              </c:strCache>
            </c:strRef>
          </c:cat>
          <c:val>
            <c:numRef>
              <c:f>'Data pr spørsmål'!$B$15:$F$15</c:f>
              <c:numCache>
                <c:formatCode>0.0\ %</c:formatCode>
                <c:ptCount val="5"/>
                <c:pt idx="0">
                  <c:v>6.7000000000000004E-2</c:v>
                </c:pt>
                <c:pt idx="1">
                  <c:v>0.28199999999999997</c:v>
                </c:pt>
                <c:pt idx="2">
                  <c:v>0.49399999999999999</c:v>
                </c:pt>
                <c:pt idx="3">
                  <c:v>0.14699999999999999</c:v>
                </c:pt>
                <c:pt idx="4">
                  <c:v>9.0000000000000011E-3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2B-4BFD-A64E-E8EE50FD5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52640"/>
        <c:axId val="110354432"/>
      </c:barChart>
      <c:catAx>
        <c:axId val="1103526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10354432"/>
        <c:crosses val="autoZero"/>
        <c:auto val="1"/>
        <c:lblAlgn val="ctr"/>
        <c:lblOffset val="100"/>
        <c:noMultiLvlLbl val="0"/>
      </c:catAx>
      <c:valAx>
        <c:axId val="110354432"/>
        <c:scaling>
          <c:orientation val="minMax"/>
          <c:max val="1"/>
          <c:min val="0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crossAx val="11035264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14286</xdr:colOff>
      <xdr:row>3</xdr:row>
      <xdr:rowOff>9525</xdr:rowOff>
    </xdr:from>
    <xdr:to>
      <xdr:col>8</xdr:col>
      <xdr:colOff>542924</xdr:colOff>
      <xdr:row>17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19</xdr:row>
      <xdr:rowOff>38100</xdr:rowOff>
    </xdr:from>
    <xdr:to>
      <xdr:col>8</xdr:col>
      <xdr:colOff>538163</xdr:colOff>
      <xdr:row>34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35</xdr:row>
      <xdr:rowOff>85725</xdr:rowOff>
    </xdr:from>
    <xdr:to>
      <xdr:col>8</xdr:col>
      <xdr:colOff>557213</xdr:colOff>
      <xdr:row>49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95250</xdr:rowOff>
    </xdr:from>
    <xdr:to>
      <xdr:col>8</xdr:col>
      <xdr:colOff>528638</xdr:colOff>
      <xdr:row>64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65</xdr:row>
      <xdr:rowOff>95250</xdr:rowOff>
    </xdr:from>
    <xdr:to>
      <xdr:col>8</xdr:col>
      <xdr:colOff>528638</xdr:colOff>
      <xdr:row>79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80</xdr:row>
      <xdr:rowOff>95250</xdr:rowOff>
    </xdr:from>
    <xdr:to>
      <xdr:col>8</xdr:col>
      <xdr:colOff>528638</xdr:colOff>
      <xdr:row>94</xdr:row>
      <xdr:rowOff>47625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94</xdr:row>
      <xdr:rowOff>152400</xdr:rowOff>
    </xdr:from>
    <xdr:to>
      <xdr:col>8</xdr:col>
      <xdr:colOff>528638</xdr:colOff>
      <xdr:row>108</xdr:row>
      <xdr:rowOff>104775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109</xdr:row>
      <xdr:rowOff>47625</xdr:rowOff>
    </xdr:from>
    <xdr:to>
      <xdr:col>8</xdr:col>
      <xdr:colOff>528638</xdr:colOff>
      <xdr:row>123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124</xdr:row>
      <xdr:rowOff>28575</xdr:rowOff>
    </xdr:from>
    <xdr:to>
      <xdr:col>8</xdr:col>
      <xdr:colOff>528638</xdr:colOff>
      <xdr:row>137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138</xdr:row>
      <xdr:rowOff>85725</xdr:rowOff>
    </xdr:from>
    <xdr:to>
      <xdr:col>8</xdr:col>
      <xdr:colOff>528638</xdr:colOff>
      <xdr:row>152</xdr:row>
      <xdr:rowOff>38100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9525</xdr:colOff>
      <xdr:row>152</xdr:row>
      <xdr:rowOff>152400</xdr:rowOff>
    </xdr:from>
    <xdr:to>
      <xdr:col>8</xdr:col>
      <xdr:colOff>538163</xdr:colOff>
      <xdr:row>166</xdr:row>
      <xdr:rowOff>104775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9525</xdr:colOff>
      <xdr:row>167</xdr:row>
      <xdr:rowOff>57150</xdr:rowOff>
    </xdr:from>
    <xdr:to>
      <xdr:col>8</xdr:col>
      <xdr:colOff>538163</xdr:colOff>
      <xdr:row>181</xdr:row>
      <xdr:rowOff>9525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181</xdr:row>
      <xdr:rowOff>95250</xdr:rowOff>
    </xdr:from>
    <xdr:to>
      <xdr:col>8</xdr:col>
      <xdr:colOff>528638</xdr:colOff>
      <xdr:row>195</xdr:row>
      <xdr:rowOff>47625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195</xdr:row>
      <xdr:rowOff>171450</xdr:rowOff>
    </xdr:from>
    <xdr:to>
      <xdr:col>8</xdr:col>
      <xdr:colOff>528638</xdr:colOff>
      <xdr:row>209</xdr:row>
      <xdr:rowOff>123825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11</xdr:col>
      <xdr:colOff>726281</xdr:colOff>
      <xdr:row>22</xdr:row>
      <xdr:rowOff>107156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214312</xdr:colOff>
      <xdr:row>24</xdr:row>
      <xdr:rowOff>47625</xdr:rowOff>
    </xdr:from>
    <xdr:to>
      <xdr:col>11</xdr:col>
      <xdr:colOff>702470</xdr:colOff>
      <xdr:row>44</xdr:row>
      <xdr:rowOff>69056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202406</xdr:colOff>
      <xdr:row>45</xdr:row>
      <xdr:rowOff>95250</xdr:rowOff>
    </xdr:from>
    <xdr:to>
      <xdr:col>11</xdr:col>
      <xdr:colOff>690564</xdr:colOff>
      <xdr:row>65</xdr:row>
      <xdr:rowOff>116681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261938</xdr:colOff>
      <xdr:row>66</xdr:row>
      <xdr:rowOff>154781</xdr:rowOff>
    </xdr:from>
    <xdr:to>
      <xdr:col>11</xdr:col>
      <xdr:colOff>750096</xdr:colOff>
      <xdr:row>86</xdr:row>
      <xdr:rowOff>176212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261938</xdr:colOff>
      <xdr:row>87</xdr:row>
      <xdr:rowOff>166688</xdr:rowOff>
    </xdr:from>
    <xdr:to>
      <xdr:col>11</xdr:col>
      <xdr:colOff>750096</xdr:colOff>
      <xdr:row>107</xdr:row>
      <xdr:rowOff>188119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80961</xdr:colOff>
      <xdr:row>2</xdr:row>
      <xdr:rowOff>19050</xdr:rowOff>
    </xdr:from>
    <xdr:to>
      <xdr:col>6</xdr:col>
      <xdr:colOff>542924</xdr:colOff>
      <xdr:row>16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461963</xdr:colOff>
      <xdr:row>32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6</xdr:col>
      <xdr:colOff>461963</xdr:colOff>
      <xdr:row>47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190499</xdr:rowOff>
    </xdr:from>
    <xdr:to>
      <xdr:col>6</xdr:col>
      <xdr:colOff>461963</xdr:colOff>
      <xdr:row>72</xdr:row>
      <xdr:rowOff>123824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3" sqref="L23"/>
    </sheetView>
  </sheetViews>
  <sheetFormatPr baseColWidth="10" defaultColWidth="9.109375" defaultRowHeight="14.4" x14ac:dyDescent="0.3"/>
  <cols>
    <col min="1" max="1" width="45.33203125" customWidth="1"/>
    <col min="2" max="2" width="43.33203125" customWidth="1"/>
    <col min="3" max="3" width="33.109375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workbookViewId="0"/>
  </sheetViews>
  <sheetFormatPr baseColWidth="10" defaultRowHeight="14.4" x14ac:dyDescent="0.3"/>
  <cols>
    <col min="1" max="1" width="113.44140625" bestFit="1" customWidth="1"/>
    <col min="2" max="2" width="26.6640625" customWidth="1"/>
  </cols>
  <sheetData>
    <row r="1" spans="1:8" ht="15" x14ac:dyDescent="0.25">
      <c r="A1" t="s">
        <v>29</v>
      </c>
      <c r="B1">
        <v>1</v>
      </c>
      <c r="C1" t="s">
        <v>8</v>
      </c>
      <c r="D1" t="s">
        <v>8</v>
      </c>
      <c r="F1" t="s">
        <v>9</v>
      </c>
    </row>
    <row r="2" spans="1:8" ht="15" x14ac:dyDescent="0.25">
      <c r="A2" t="s">
        <v>10</v>
      </c>
      <c r="B2" t="s">
        <v>42</v>
      </c>
      <c r="C2" t="s">
        <v>8</v>
      </c>
      <c r="D2" t="s">
        <v>8</v>
      </c>
    </row>
    <row r="3" spans="1:8" ht="15" x14ac:dyDescent="0.25">
      <c r="A3" t="s">
        <v>8</v>
      </c>
      <c r="B3" t="s">
        <v>8</v>
      </c>
      <c r="C3" t="s">
        <v>8</v>
      </c>
      <c r="D3" t="s">
        <v>8</v>
      </c>
    </row>
    <row r="4" spans="1:8" ht="15" x14ac:dyDescent="0.25">
      <c r="A4" t="s">
        <v>29</v>
      </c>
      <c r="B4" t="s">
        <v>41</v>
      </c>
      <c r="C4" t="s">
        <v>8</v>
      </c>
      <c r="D4" t="s">
        <v>8</v>
      </c>
      <c r="F4" t="s">
        <v>9</v>
      </c>
    </row>
    <row r="5" spans="1:8" x14ac:dyDescent="0.3">
      <c r="A5" t="s">
        <v>11</v>
      </c>
      <c r="B5" t="s">
        <v>8</v>
      </c>
      <c r="C5" t="s">
        <v>8</v>
      </c>
      <c r="D5" t="s">
        <v>8</v>
      </c>
    </row>
    <row r="6" spans="1:8" x14ac:dyDescent="0.3">
      <c r="A6" t="s">
        <v>12</v>
      </c>
      <c r="B6" t="s">
        <v>8</v>
      </c>
      <c r="C6" t="s">
        <v>8</v>
      </c>
      <c r="D6" t="s">
        <v>8</v>
      </c>
    </row>
    <row r="7" spans="1:8" x14ac:dyDescent="0.3">
      <c r="A7" t="s">
        <v>0</v>
      </c>
      <c r="B7">
        <v>29</v>
      </c>
      <c r="C7">
        <v>8.900000000000001E-2</v>
      </c>
      <c r="D7">
        <v>325</v>
      </c>
      <c r="F7">
        <v>1997</v>
      </c>
      <c r="G7">
        <v>0.11800000000000001</v>
      </c>
      <c r="H7">
        <v>16049</v>
      </c>
    </row>
    <row r="8" spans="1:8" x14ac:dyDescent="0.3">
      <c r="A8" t="s">
        <v>1</v>
      </c>
      <c r="B8">
        <v>99</v>
      </c>
      <c r="C8">
        <v>0.30399999999999999</v>
      </c>
      <c r="D8" t="s">
        <v>8</v>
      </c>
      <c r="F8">
        <v>6155</v>
      </c>
      <c r="G8">
        <v>0.36399999999999999</v>
      </c>
    </row>
    <row r="9" spans="1:8" ht="15" x14ac:dyDescent="0.25">
      <c r="A9" t="s">
        <v>2</v>
      </c>
      <c r="B9">
        <v>159</v>
      </c>
      <c r="C9">
        <v>0.48799999999999999</v>
      </c>
      <c r="D9" t="s">
        <v>8</v>
      </c>
      <c r="F9">
        <v>6826</v>
      </c>
      <c r="G9">
        <v>0.40399999999999997</v>
      </c>
    </row>
    <row r="10" spans="1:8" x14ac:dyDescent="0.3">
      <c r="A10" t="s">
        <v>3</v>
      </c>
      <c r="B10">
        <v>38</v>
      </c>
      <c r="C10">
        <v>0.11699999999999999</v>
      </c>
      <c r="D10" t="s">
        <v>8</v>
      </c>
      <c r="F10">
        <v>1071</v>
      </c>
      <c r="G10">
        <v>6.3E-2</v>
      </c>
    </row>
    <row r="11" spans="1:8" ht="15" x14ac:dyDescent="0.25">
      <c r="A11" t="s">
        <v>13</v>
      </c>
      <c r="B11">
        <v>1</v>
      </c>
      <c r="C11">
        <v>3.0000000000000001E-3</v>
      </c>
      <c r="D11">
        <v>326</v>
      </c>
      <c r="F11">
        <v>859</v>
      </c>
      <c r="G11">
        <v>5.0999999999999997E-2</v>
      </c>
      <c r="H11">
        <v>16908</v>
      </c>
    </row>
    <row r="12" spans="1:8" x14ac:dyDescent="0.3">
      <c r="A12" t="s">
        <v>14</v>
      </c>
      <c r="B12" t="s">
        <v>8</v>
      </c>
      <c r="C12" t="s">
        <v>8</v>
      </c>
      <c r="D12" t="s">
        <v>8</v>
      </c>
    </row>
    <row r="13" spans="1:8" x14ac:dyDescent="0.3">
      <c r="A13" t="s">
        <v>0</v>
      </c>
      <c r="B13">
        <v>34</v>
      </c>
      <c r="C13">
        <v>0.10400000000000001</v>
      </c>
      <c r="D13">
        <v>312</v>
      </c>
      <c r="F13">
        <v>1711</v>
      </c>
      <c r="G13">
        <v>0.10300000000000001</v>
      </c>
      <c r="H13">
        <v>15134</v>
      </c>
    </row>
    <row r="14" spans="1:8" x14ac:dyDescent="0.3">
      <c r="A14" t="s">
        <v>1</v>
      </c>
      <c r="B14">
        <v>55</v>
      </c>
      <c r="C14">
        <v>0.16899999999999998</v>
      </c>
      <c r="D14" t="s">
        <v>8</v>
      </c>
      <c r="F14">
        <v>3966</v>
      </c>
      <c r="G14">
        <v>0.23800000000000002</v>
      </c>
    </row>
    <row r="15" spans="1:8" ht="15" x14ac:dyDescent="0.25">
      <c r="A15" t="s">
        <v>2</v>
      </c>
      <c r="B15">
        <v>126</v>
      </c>
      <c r="C15">
        <v>0.38700000000000001</v>
      </c>
      <c r="D15" t="s">
        <v>8</v>
      </c>
      <c r="F15">
        <v>5968</v>
      </c>
      <c r="G15">
        <v>0.35799999999999998</v>
      </c>
    </row>
    <row r="16" spans="1:8" x14ac:dyDescent="0.3">
      <c r="A16" t="s">
        <v>3</v>
      </c>
      <c r="B16">
        <v>97</v>
      </c>
      <c r="C16">
        <v>0.29799999999999999</v>
      </c>
      <c r="D16" t="s">
        <v>8</v>
      </c>
      <c r="F16">
        <v>3489</v>
      </c>
      <c r="G16">
        <v>0.20899999999999999</v>
      </c>
    </row>
    <row r="17" spans="1:8" ht="15" x14ac:dyDescent="0.25">
      <c r="A17" t="s">
        <v>13</v>
      </c>
      <c r="B17">
        <v>14</v>
      </c>
      <c r="C17">
        <v>4.2999999999999997E-2</v>
      </c>
      <c r="D17">
        <v>326</v>
      </c>
      <c r="F17">
        <v>1525</v>
      </c>
      <c r="G17">
        <v>9.1999999999999998E-2</v>
      </c>
      <c r="H17">
        <v>16659</v>
      </c>
    </row>
    <row r="18" spans="1:8" x14ac:dyDescent="0.3">
      <c r="A18" t="s">
        <v>15</v>
      </c>
      <c r="B18" t="s">
        <v>8</v>
      </c>
      <c r="C18" t="s">
        <v>8</v>
      </c>
      <c r="D18" t="s">
        <v>8</v>
      </c>
    </row>
    <row r="19" spans="1:8" x14ac:dyDescent="0.3">
      <c r="A19" t="s">
        <v>37</v>
      </c>
      <c r="B19">
        <v>84</v>
      </c>
      <c r="C19">
        <v>0.25800000000000001</v>
      </c>
      <c r="D19">
        <v>314</v>
      </c>
      <c r="F19">
        <v>4286</v>
      </c>
      <c r="G19">
        <v>0.26200000000000001</v>
      </c>
      <c r="H19">
        <v>14878</v>
      </c>
    </row>
    <row r="20" spans="1:8" ht="15" x14ac:dyDescent="0.25">
      <c r="A20" t="s">
        <v>38</v>
      </c>
      <c r="B20">
        <v>116</v>
      </c>
      <c r="C20">
        <v>0.35600000000000004</v>
      </c>
      <c r="D20" t="s">
        <v>8</v>
      </c>
      <c r="F20">
        <v>5688</v>
      </c>
      <c r="G20">
        <v>0.34700000000000003</v>
      </c>
    </row>
    <row r="21" spans="1:8" x14ac:dyDescent="0.3">
      <c r="A21" t="s">
        <v>39</v>
      </c>
      <c r="B21">
        <v>82</v>
      </c>
      <c r="C21">
        <v>0.252</v>
      </c>
      <c r="D21" t="s">
        <v>8</v>
      </c>
      <c r="F21">
        <v>3490</v>
      </c>
      <c r="G21">
        <v>0.21299999999999999</v>
      </c>
    </row>
    <row r="22" spans="1:8" x14ac:dyDescent="0.3">
      <c r="A22" t="s">
        <v>40</v>
      </c>
      <c r="B22">
        <v>32</v>
      </c>
      <c r="C22">
        <v>9.8000000000000004E-2</v>
      </c>
      <c r="D22" t="s">
        <v>8</v>
      </c>
      <c r="F22">
        <v>1414</v>
      </c>
      <c r="G22">
        <v>8.5999999999999993E-2</v>
      </c>
    </row>
    <row r="23" spans="1:8" ht="15" x14ac:dyDescent="0.25">
      <c r="A23" t="s">
        <v>13</v>
      </c>
      <c r="B23">
        <v>12</v>
      </c>
      <c r="C23">
        <v>3.7000000000000005E-2</v>
      </c>
      <c r="D23">
        <v>326</v>
      </c>
      <c r="F23">
        <v>1494</v>
      </c>
      <c r="G23">
        <v>9.0999999999999998E-2</v>
      </c>
      <c r="H23">
        <v>16372</v>
      </c>
    </row>
    <row r="24" spans="1:8" ht="15" x14ac:dyDescent="0.25">
      <c r="A24" t="s">
        <v>16</v>
      </c>
      <c r="B24" t="s">
        <v>8</v>
      </c>
      <c r="C24" t="s">
        <v>8</v>
      </c>
      <c r="D24" t="s">
        <v>8</v>
      </c>
    </row>
    <row r="25" spans="1:8" x14ac:dyDescent="0.3">
      <c r="A25" t="s">
        <v>17</v>
      </c>
      <c r="B25" t="s">
        <v>8</v>
      </c>
      <c r="C25" t="s">
        <v>8</v>
      </c>
      <c r="D25" t="s">
        <v>8</v>
      </c>
    </row>
    <row r="26" spans="1:8" x14ac:dyDescent="0.3">
      <c r="A26" t="s">
        <v>0</v>
      </c>
      <c r="B26">
        <v>15</v>
      </c>
      <c r="C26">
        <v>4.5999999999999999E-2</v>
      </c>
      <c r="D26">
        <v>322</v>
      </c>
      <c r="F26">
        <v>1804</v>
      </c>
      <c r="G26">
        <v>0.10800000000000001</v>
      </c>
      <c r="H26">
        <v>16237</v>
      </c>
    </row>
    <row r="27" spans="1:8" x14ac:dyDescent="0.3">
      <c r="A27" t="s">
        <v>1</v>
      </c>
      <c r="B27">
        <v>73</v>
      </c>
      <c r="C27">
        <v>0.22399999999999998</v>
      </c>
      <c r="D27" t="s">
        <v>8</v>
      </c>
      <c r="F27">
        <v>4725</v>
      </c>
      <c r="G27">
        <v>0.28399999999999997</v>
      </c>
    </row>
    <row r="28" spans="1:8" ht="15" x14ac:dyDescent="0.25">
      <c r="A28" t="s">
        <v>2</v>
      </c>
      <c r="B28">
        <v>131</v>
      </c>
      <c r="C28">
        <v>0.40200000000000002</v>
      </c>
      <c r="D28" t="s">
        <v>8</v>
      </c>
      <c r="F28">
        <v>6498</v>
      </c>
      <c r="G28">
        <v>0.39</v>
      </c>
    </row>
    <row r="29" spans="1:8" x14ac:dyDescent="0.3">
      <c r="A29" t="s">
        <v>3</v>
      </c>
      <c r="B29">
        <v>103</v>
      </c>
      <c r="C29">
        <v>0.316</v>
      </c>
      <c r="D29" t="s">
        <v>8</v>
      </c>
      <c r="F29">
        <v>3210</v>
      </c>
      <c r="G29">
        <v>0.193</v>
      </c>
    </row>
    <row r="30" spans="1:8" ht="15" x14ac:dyDescent="0.25">
      <c r="A30" t="s">
        <v>13</v>
      </c>
      <c r="B30">
        <v>4</v>
      </c>
      <c r="C30">
        <v>1.2E-2</v>
      </c>
      <c r="D30">
        <v>326</v>
      </c>
      <c r="F30">
        <v>422</v>
      </c>
      <c r="G30">
        <v>2.5000000000000001E-2</v>
      </c>
      <c r="H30">
        <v>16659</v>
      </c>
    </row>
    <row r="31" spans="1:8" x14ac:dyDescent="0.3">
      <c r="A31" t="s">
        <v>30</v>
      </c>
      <c r="B31" t="s">
        <v>8</v>
      </c>
      <c r="C31" t="s">
        <v>8</v>
      </c>
      <c r="D31" t="s">
        <v>8</v>
      </c>
    </row>
    <row r="32" spans="1:8" x14ac:dyDescent="0.3">
      <c r="A32" t="s">
        <v>0</v>
      </c>
      <c r="B32">
        <v>36</v>
      </c>
      <c r="C32">
        <v>0.11</v>
      </c>
      <c r="D32">
        <v>318</v>
      </c>
      <c r="F32">
        <v>2673</v>
      </c>
      <c r="G32">
        <v>0.16</v>
      </c>
      <c r="H32">
        <v>15978</v>
      </c>
    </row>
    <row r="33" spans="1:8" x14ac:dyDescent="0.3">
      <c r="A33" t="s">
        <v>1</v>
      </c>
      <c r="B33">
        <v>117</v>
      </c>
      <c r="C33">
        <v>0.35899999999999999</v>
      </c>
      <c r="D33" t="s">
        <v>8</v>
      </c>
      <c r="F33">
        <v>6848</v>
      </c>
      <c r="G33">
        <v>0.41100000000000003</v>
      </c>
    </row>
    <row r="34" spans="1:8" ht="15" x14ac:dyDescent="0.25">
      <c r="A34" t="s">
        <v>2</v>
      </c>
      <c r="B34">
        <v>120</v>
      </c>
      <c r="C34">
        <v>0.36799999999999999</v>
      </c>
      <c r="D34" t="s">
        <v>8</v>
      </c>
      <c r="F34">
        <v>5156</v>
      </c>
      <c r="G34">
        <v>0.31</v>
      </c>
    </row>
    <row r="35" spans="1:8" x14ac:dyDescent="0.3">
      <c r="A35" t="s">
        <v>3</v>
      </c>
      <c r="B35">
        <v>45</v>
      </c>
      <c r="C35">
        <v>0.13800000000000001</v>
      </c>
      <c r="D35" t="s">
        <v>8</v>
      </c>
      <c r="F35">
        <v>1301</v>
      </c>
      <c r="G35">
        <v>7.8E-2</v>
      </c>
    </row>
    <row r="36" spans="1:8" ht="15" x14ac:dyDescent="0.25">
      <c r="A36" t="s">
        <v>13</v>
      </c>
      <c r="B36">
        <v>8</v>
      </c>
      <c r="C36">
        <v>2.5000000000000001E-2</v>
      </c>
      <c r="D36">
        <v>326</v>
      </c>
      <c r="F36">
        <v>681</v>
      </c>
      <c r="G36">
        <v>4.0999999999999995E-2</v>
      </c>
      <c r="H36">
        <v>16659</v>
      </c>
    </row>
    <row r="37" spans="1:8" x14ac:dyDescent="0.3">
      <c r="A37" t="s">
        <v>18</v>
      </c>
      <c r="B37" t="s">
        <v>8</v>
      </c>
      <c r="C37" t="s">
        <v>8</v>
      </c>
      <c r="D37" t="s">
        <v>8</v>
      </c>
    </row>
    <row r="38" spans="1:8" x14ac:dyDescent="0.3">
      <c r="A38" t="s">
        <v>0</v>
      </c>
      <c r="B38">
        <v>10</v>
      </c>
      <c r="C38">
        <v>3.1E-2</v>
      </c>
      <c r="D38">
        <v>323</v>
      </c>
      <c r="F38">
        <v>1157</v>
      </c>
      <c r="G38">
        <v>6.9000000000000006E-2</v>
      </c>
      <c r="H38">
        <v>16168</v>
      </c>
    </row>
    <row r="39" spans="1:8" x14ac:dyDescent="0.3">
      <c r="A39" t="s">
        <v>1</v>
      </c>
      <c r="B39">
        <v>60</v>
      </c>
      <c r="C39">
        <v>0.184</v>
      </c>
      <c r="D39" t="s">
        <v>8</v>
      </c>
      <c r="F39">
        <v>4327</v>
      </c>
      <c r="G39">
        <v>0.26</v>
      </c>
    </row>
    <row r="40" spans="1:8" ht="15" x14ac:dyDescent="0.25">
      <c r="A40" t="s">
        <v>2</v>
      </c>
      <c r="B40">
        <v>158</v>
      </c>
      <c r="C40">
        <v>0.48499999999999999</v>
      </c>
      <c r="D40" t="s">
        <v>8</v>
      </c>
      <c r="F40">
        <v>7400</v>
      </c>
      <c r="G40">
        <v>0.44400000000000001</v>
      </c>
    </row>
    <row r="41" spans="1:8" x14ac:dyDescent="0.3">
      <c r="A41" t="s">
        <v>3</v>
      </c>
      <c r="B41">
        <v>95</v>
      </c>
      <c r="C41">
        <v>0.29100000000000004</v>
      </c>
      <c r="D41" t="s">
        <v>8</v>
      </c>
      <c r="F41">
        <v>3284</v>
      </c>
      <c r="G41">
        <v>0.19699999999999998</v>
      </c>
    </row>
    <row r="42" spans="1:8" x14ac:dyDescent="0.3">
      <c r="A42" t="s">
        <v>13</v>
      </c>
      <c r="B42">
        <v>3</v>
      </c>
      <c r="C42">
        <v>9.0000000000000011E-3</v>
      </c>
      <c r="D42">
        <v>326</v>
      </c>
      <c r="F42">
        <v>491</v>
      </c>
      <c r="G42">
        <v>2.8999999999999998E-2</v>
      </c>
      <c r="H42">
        <v>16659</v>
      </c>
    </row>
    <row r="43" spans="1:8" x14ac:dyDescent="0.3">
      <c r="A43" t="s">
        <v>19</v>
      </c>
      <c r="B43" t="s">
        <v>8</v>
      </c>
      <c r="C43" t="s">
        <v>8</v>
      </c>
      <c r="D43" t="s">
        <v>8</v>
      </c>
    </row>
    <row r="44" spans="1:8" x14ac:dyDescent="0.3">
      <c r="A44" t="s">
        <v>31</v>
      </c>
      <c r="B44" t="s">
        <v>8</v>
      </c>
      <c r="C44" t="s">
        <v>8</v>
      </c>
      <c r="D44" t="s">
        <v>8</v>
      </c>
    </row>
    <row r="45" spans="1:8" x14ac:dyDescent="0.3">
      <c r="A45" t="s">
        <v>0</v>
      </c>
      <c r="B45">
        <v>26</v>
      </c>
      <c r="C45">
        <v>0.08</v>
      </c>
      <c r="D45">
        <v>320</v>
      </c>
      <c r="F45">
        <v>2113</v>
      </c>
      <c r="G45">
        <v>0.127</v>
      </c>
      <c r="H45">
        <v>15868</v>
      </c>
    </row>
    <row r="46" spans="1:8" x14ac:dyDescent="0.3">
      <c r="A46" t="s">
        <v>1</v>
      </c>
      <c r="B46">
        <v>111</v>
      </c>
      <c r="C46">
        <v>0.34</v>
      </c>
      <c r="D46" t="s">
        <v>8</v>
      </c>
      <c r="F46">
        <v>5823</v>
      </c>
      <c r="G46">
        <v>0.35</v>
      </c>
    </row>
    <row r="47" spans="1:8" x14ac:dyDescent="0.3">
      <c r="A47" t="s">
        <v>2</v>
      </c>
      <c r="B47">
        <v>142</v>
      </c>
      <c r="C47">
        <v>0.436</v>
      </c>
      <c r="D47" t="s">
        <v>8</v>
      </c>
      <c r="F47">
        <v>6303</v>
      </c>
      <c r="G47">
        <v>0.37799999999999995</v>
      </c>
    </row>
    <row r="48" spans="1:8" x14ac:dyDescent="0.3">
      <c r="A48" t="s">
        <v>3</v>
      </c>
      <c r="B48">
        <v>41</v>
      </c>
      <c r="C48">
        <v>0.126</v>
      </c>
      <c r="D48" t="s">
        <v>8</v>
      </c>
      <c r="F48">
        <v>1629</v>
      </c>
      <c r="G48">
        <v>9.8000000000000004E-2</v>
      </c>
    </row>
    <row r="49" spans="1:8" x14ac:dyDescent="0.3">
      <c r="A49" t="s">
        <v>13</v>
      </c>
      <c r="B49">
        <v>6</v>
      </c>
      <c r="C49">
        <v>1.8000000000000002E-2</v>
      </c>
      <c r="D49">
        <v>326</v>
      </c>
      <c r="F49">
        <v>791</v>
      </c>
      <c r="G49">
        <v>4.7E-2</v>
      </c>
      <c r="H49">
        <v>16659</v>
      </c>
    </row>
    <row r="50" spans="1:8" x14ac:dyDescent="0.3">
      <c r="A50" t="s">
        <v>20</v>
      </c>
      <c r="B50" t="s">
        <v>8</v>
      </c>
      <c r="C50" t="s">
        <v>8</v>
      </c>
      <c r="D50" t="s">
        <v>8</v>
      </c>
    </row>
    <row r="51" spans="1:8" x14ac:dyDescent="0.3">
      <c r="A51" t="s">
        <v>0</v>
      </c>
      <c r="B51">
        <v>23</v>
      </c>
      <c r="C51">
        <v>7.0999999999999994E-2</v>
      </c>
      <c r="D51">
        <v>321</v>
      </c>
      <c r="F51">
        <v>2362</v>
      </c>
      <c r="G51">
        <v>0.14199999999999999</v>
      </c>
      <c r="H51">
        <v>15878</v>
      </c>
    </row>
    <row r="52" spans="1:8" x14ac:dyDescent="0.3">
      <c r="A52" t="s">
        <v>1</v>
      </c>
      <c r="B52">
        <v>108</v>
      </c>
      <c r="C52">
        <v>0.33100000000000002</v>
      </c>
      <c r="D52" t="s">
        <v>8</v>
      </c>
      <c r="F52">
        <v>6463</v>
      </c>
      <c r="G52">
        <v>0.38799999999999996</v>
      </c>
    </row>
    <row r="53" spans="1:8" x14ac:dyDescent="0.3">
      <c r="A53" t="s">
        <v>2</v>
      </c>
      <c r="B53">
        <v>148</v>
      </c>
      <c r="C53">
        <v>0.45399999999999996</v>
      </c>
      <c r="D53" t="s">
        <v>8</v>
      </c>
      <c r="F53">
        <v>5768</v>
      </c>
      <c r="G53">
        <v>0.34600000000000003</v>
      </c>
    </row>
    <row r="54" spans="1:8" x14ac:dyDescent="0.3">
      <c r="A54" t="s">
        <v>3</v>
      </c>
      <c r="B54">
        <v>42</v>
      </c>
      <c r="C54">
        <v>0.129</v>
      </c>
      <c r="D54" t="s">
        <v>8</v>
      </c>
      <c r="F54">
        <v>1285</v>
      </c>
      <c r="G54">
        <v>7.6999999999999999E-2</v>
      </c>
    </row>
    <row r="55" spans="1:8" x14ac:dyDescent="0.3">
      <c r="A55" t="s">
        <v>13</v>
      </c>
      <c r="B55">
        <v>5</v>
      </c>
      <c r="C55">
        <v>1.4999999999999999E-2</v>
      </c>
      <c r="D55">
        <v>326</v>
      </c>
      <c r="F55">
        <v>781</v>
      </c>
      <c r="G55">
        <v>4.7E-2</v>
      </c>
      <c r="H55">
        <v>16659</v>
      </c>
    </row>
    <row r="56" spans="1:8" x14ac:dyDescent="0.3">
      <c r="A56" t="s">
        <v>21</v>
      </c>
      <c r="B56" t="s">
        <v>8</v>
      </c>
      <c r="C56" t="s">
        <v>8</v>
      </c>
      <c r="D56" t="s">
        <v>8</v>
      </c>
    </row>
    <row r="57" spans="1:8" x14ac:dyDescent="0.3">
      <c r="A57" t="s">
        <v>0</v>
      </c>
      <c r="B57">
        <v>22</v>
      </c>
      <c r="C57">
        <v>6.7000000000000004E-2</v>
      </c>
      <c r="D57">
        <v>323</v>
      </c>
      <c r="F57">
        <v>1704</v>
      </c>
      <c r="G57">
        <v>0.10199999999999999</v>
      </c>
      <c r="H57">
        <v>15995</v>
      </c>
    </row>
    <row r="58" spans="1:8" x14ac:dyDescent="0.3">
      <c r="A58" t="s">
        <v>1</v>
      </c>
      <c r="B58">
        <v>92</v>
      </c>
      <c r="C58">
        <v>0.28199999999999997</v>
      </c>
      <c r="D58" t="s">
        <v>8</v>
      </c>
      <c r="F58">
        <v>4845</v>
      </c>
      <c r="G58">
        <v>0.29100000000000004</v>
      </c>
    </row>
    <row r="59" spans="1:8" x14ac:dyDescent="0.3">
      <c r="A59" t="s">
        <v>2</v>
      </c>
      <c r="B59">
        <v>161</v>
      </c>
      <c r="C59">
        <v>0.49399999999999999</v>
      </c>
      <c r="D59" t="s">
        <v>8</v>
      </c>
      <c r="F59">
        <v>7106</v>
      </c>
      <c r="G59">
        <v>0.42700000000000005</v>
      </c>
    </row>
    <row r="60" spans="1:8" x14ac:dyDescent="0.3">
      <c r="A60" t="s">
        <v>3</v>
      </c>
      <c r="B60">
        <v>48</v>
      </c>
      <c r="C60">
        <v>0.14699999999999999</v>
      </c>
      <c r="D60" t="s">
        <v>8</v>
      </c>
      <c r="F60">
        <v>2340</v>
      </c>
      <c r="G60">
        <v>0.14000000000000001</v>
      </c>
    </row>
    <row r="61" spans="1:8" x14ac:dyDescent="0.3">
      <c r="A61" t="s">
        <v>13</v>
      </c>
      <c r="B61">
        <v>3</v>
      </c>
      <c r="C61">
        <v>9.0000000000000011E-3</v>
      </c>
      <c r="D61">
        <v>326</v>
      </c>
      <c r="F61">
        <v>664</v>
      </c>
      <c r="G61">
        <v>0.04</v>
      </c>
      <c r="H61">
        <v>16659</v>
      </c>
    </row>
    <row r="62" spans="1:8" x14ac:dyDescent="0.3">
      <c r="A62" t="s">
        <v>22</v>
      </c>
      <c r="B62" t="s">
        <v>8</v>
      </c>
      <c r="C62" t="s">
        <v>8</v>
      </c>
      <c r="D62" t="s">
        <v>8</v>
      </c>
    </row>
    <row r="63" spans="1:8" x14ac:dyDescent="0.3">
      <c r="A63" t="s">
        <v>32</v>
      </c>
      <c r="B63" t="s">
        <v>8</v>
      </c>
      <c r="C63" t="s">
        <v>8</v>
      </c>
      <c r="D63" t="s">
        <v>8</v>
      </c>
    </row>
    <row r="64" spans="1:8" x14ac:dyDescent="0.3">
      <c r="A64" t="s">
        <v>0</v>
      </c>
      <c r="B64">
        <v>15</v>
      </c>
      <c r="C64">
        <v>4.5999999999999999E-2</v>
      </c>
      <c r="D64">
        <v>326</v>
      </c>
      <c r="F64">
        <v>1031</v>
      </c>
      <c r="G64">
        <v>6.2E-2</v>
      </c>
      <c r="H64">
        <v>16463</v>
      </c>
    </row>
    <row r="65" spans="1:8" x14ac:dyDescent="0.3">
      <c r="A65" t="s">
        <v>1</v>
      </c>
      <c r="B65">
        <v>57</v>
      </c>
      <c r="C65">
        <v>0.17499999999999999</v>
      </c>
      <c r="D65" t="s">
        <v>8</v>
      </c>
      <c r="F65">
        <v>3521</v>
      </c>
      <c r="G65">
        <v>0.21100000000000002</v>
      </c>
    </row>
    <row r="66" spans="1:8" x14ac:dyDescent="0.3">
      <c r="A66" t="s">
        <v>2</v>
      </c>
      <c r="B66">
        <v>168</v>
      </c>
      <c r="C66">
        <v>0.51500000000000001</v>
      </c>
      <c r="D66" t="s">
        <v>8</v>
      </c>
      <c r="F66">
        <v>8484</v>
      </c>
      <c r="G66">
        <v>0.50900000000000001</v>
      </c>
    </row>
    <row r="67" spans="1:8" x14ac:dyDescent="0.3">
      <c r="A67" t="s">
        <v>3</v>
      </c>
      <c r="B67">
        <v>86</v>
      </c>
      <c r="C67">
        <v>0.26400000000000001</v>
      </c>
      <c r="D67" t="s">
        <v>8</v>
      </c>
      <c r="F67">
        <v>3427</v>
      </c>
      <c r="G67">
        <v>0.20600000000000002</v>
      </c>
    </row>
    <row r="68" spans="1:8" x14ac:dyDescent="0.3">
      <c r="A68" t="s">
        <v>13</v>
      </c>
      <c r="B68">
        <v>0</v>
      </c>
      <c r="C68">
        <v>0</v>
      </c>
      <c r="D68">
        <v>326</v>
      </c>
      <c r="F68">
        <v>196</v>
      </c>
      <c r="G68">
        <v>1.2E-2</v>
      </c>
      <c r="H68">
        <v>16659</v>
      </c>
    </row>
    <row r="69" spans="1:8" x14ac:dyDescent="0.3">
      <c r="A69" t="s">
        <v>23</v>
      </c>
      <c r="B69" t="s">
        <v>8</v>
      </c>
      <c r="C69" t="s">
        <v>8</v>
      </c>
      <c r="D69" t="s">
        <v>8</v>
      </c>
    </row>
    <row r="70" spans="1:8" x14ac:dyDescent="0.3">
      <c r="A70" t="s">
        <v>0</v>
      </c>
      <c r="B70">
        <v>44</v>
      </c>
      <c r="C70">
        <v>0.13500000000000001</v>
      </c>
      <c r="D70">
        <v>317</v>
      </c>
      <c r="F70">
        <v>2011</v>
      </c>
      <c r="G70">
        <v>0.121</v>
      </c>
      <c r="H70">
        <v>15674</v>
      </c>
    </row>
    <row r="71" spans="1:8" x14ac:dyDescent="0.3">
      <c r="A71" t="s">
        <v>1</v>
      </c>
      <c r="B71">
        <v>111</v>
      </c>
      <c r="C71">
        <v>0.34</v>
      </c>
      <c r="D71" t="s">
        <v>8</v>
      </c>
      <c r="F71">
        <v>5042</v>
      </c>
      <c r="G71">
        <v>0.30299999999999999</v>
      </c>
    </row>
    <row r="72" spans="1:8" x14ac:dyDescent="0.3">
      <c r="A72" t="s">
        <v>2</v>
      </c>
      <c r="B72">
        <v>130</v>
      </c>
      <c r="C72">
        <v>0.39899999999999997</v>
      </c>
      <c r="D72" t="s">
        <v>8</v>
      </c>
      <c r="F72">
        <v>6785</v>
      </c>
      <c r="G72">
        <v>0.40700000000000003</v>
      </c>
    </row>
    <row r="73" spans="1:8" x14ac:dyDescent="0.3">
      <c r="A73" t="s">
        <v>3</v>
      </c>
      <c r="B73">
        <v>32</v>
      </c>
      <c r="C73">
        <v>9.8000000000000004E-2</v>
      </c>
      <c r="D73" t="s">
        <v>8</v>
      </c>
      <c r="F73">
        <v>1836</v>
      </c>
      <c r="G73">
        <v>0.11</v>
      </c>
    </row>
    <row r="74" spans="1:8" x14ac:dyDescent="0.3">
      <c r="A74" t="s">
        <v>13</v>
      </c>
      <c r="B74">
        <v>9</v>
      </c>
      <c r="C74">
        <v>2.7999999999999997E-2</v>
      </c>
      <c r="D74">
        <v>326</v>
      </c>
      <c r="F74">
        <v>985</v>
      </c>
      <c r="G74">
        <v>5.9000000000000004E-2</v>
      </c>
      <c r="H74">
        <v>16659</v>
      </c>
    </row>
    <row r="75" spans="1:8" x14ac:dyDescent="0.3">
      <c r="A75" t="s">
        <v>33</v>
      </c>
      <c r="B75" t="s">
        <v>8</v>
      </c>
      <c r="C75" t="s">
        <v>8</v>
      </c>
      <c r="D75" t="s">
        <v>8</v>
      </c>
    </row>
    <row r="76" spans="1:8" x14ac:dyDescent="0.3">
      <c r="A76" t="s">
        <v>0</v>
      </c>
      <c r="B76">
        <v>15</v>
      </c>
      <c r="C76">
        <v>4.5999999999999999E-2</v>
      </c>
      <c r="D76">
        <v>324</v>
      </c>
      <c r="F76">
        <v>1504</v>
      </c>
      <c r="G76">
        <v>0.09</v>
      </c>
      <c r="H76">
        <v>16278</v>
      </c>
    </row>
    <row r="77" spans="1:8" x14ac:dyDescent="0.3">
      <c r="A77" t="s">
        <v>1</v>
      </c>
      <c r="B77">
        <v>82</v>
      </c>
      <c r="C77">
        <v>0.252</v>
      </c>
      <c r="D77" t="s">
        <v>8</v>
      </c>
      <c r="F77">
        <v>5179</v>
      </c>
      <c r="G77">
        <v>0.311</v>
      </c>
    </row>
    <row r="78" spans="1:8" x14ac:dyDescent="0.3">
      <c r="A78" t="s">
        <v>2</v>
      </c>
      <c r="B78">
        <v>158</v>
      </c>
      <c r="C78">
        <v>0.48499999999999999</v>
      </c>
      <c r="D78" t="s">
        <v>8</v>
      </c>
      <c r="F78">
        <v>7493</v>
      </c>
      <c r="G78">
        <v>0.45</v>
      </c>
    </row>
    <row r="79" spans="1:8" x14ac:dyDescent="0.3">
      <c r="A79" t="s">
        <v>3</v>
      </c>
      <c r="B79">
        <v>69</v>
      </c>
      <c r="C79">
        <v>0.21199999999999999</v>
      </c>
      <c r="D79" t="s">
        <v>8</v>
      </c>
      <c r="F79">
        <v>2102</v>
      </c>
      <c r="G79">
        <v>0.126</v>
      </c>
    </row>
    <row r="80" spans="1:8" x14ac:dyDescent="0.3">
      <c r="A80" t="s">
        <v>13</v>
      </c>
      <c r="B80">
        <v>2</v>
      </c>
      <c r="C80">
        <v>6.0000000000000001E-3</v>
      </c>
      <c r="D80">
        <v>326</v>
      </c>
      <c r="F80">
        <v>381</v>
      </c>
      <c r="G80">
        <v>2.3E-2</v>
      </c>
      <c r="H80">
        <v>16659</v>
      </c>
    </row>
    <row r="81" spans="1:8" x14ac:dyDescent="0.3">
      <c r="A81" t="s">
        <v>34</v>
      </c>
      <c r="B81" t="s">
        <v>8</v>
      </c>
      <c r="C81" t="s">
        <v>8</v>
      </c>
      <c r="D81" t="s">
        <v>8</v>
      </c>
    </row>
    <row r="82" spans="1:8" x14ac:dyDescent="0.3">
      <c r="A82" t="s">
        <v>35</v>
      </c>
      <c r="B82" t="s">
        <v>8</v>
      </c>
      <c r="C82" t="s">
        <v>8</v>
      </c>
      <c r="D82" t="s">
        <v>8</v>
      </c>
    </row>
    <row r="83" spans="1:8" x14ac:dyDescent="0.3">
      <c r="A83" t="s">
        <v>0</v>
      </c>
      <c r="B83">
        <v>12</v>
      </c>
      <c r="C83">
        <v>3.7000000000000005E-2</v>
      </c>
      <c r="D83">
        <v>318</v>
      </c>
      <c r="F83">
        <v>1765</v>
      </c>
      <c r="G83">
        <v>0.106</v>
      </c>
      <c r="H83">
        <v>15609</v>
      </c>
    </row>
    <row r="84" spans="1:8" x14ac:dyDescent="0.3">
      <c r="A84" t="s">
        <v>1</v>
      </c>
      <c r="B84">
        <v>74</v>
      </c>
      <c r="C84">
        <v>0.22699999999999998</v>
      </c>
      <c r="D84" t="s">
        <v>8</v>
      </c>
      <c r="F84">
        <v>6426</v>
      </c>
      <c r="G84">
        <v>0.38600000000000001</v>
      </c>
    </row>
    <row r="85" spans="1:8" x14ac:dyDescent="0.3">
      <c r="A85" t="s">
        <v>2</v>
      </c>
      <c r="B85">
        <v>158</v>
      </c>
      <c r="C85">
        <v>0.48499999999999999</v>
      </c>
      <c r="D85" t="s">
        <v>8</v>
      </c>
      <c r="F85">
        <v>5942</v>
      </c>
      <c r="G85">
        <v>0.35700000000000004</v>
      </c>
    </row>
    <row r="86" spans="1:8" x14ac:dyDescent="0.3">
      <c r="A86" t="s">
        <v>3</v>
      </c>
      <c r="B86">
        <v>74</v>
      </c>
      <c r="C86">
        <v>0.22699999999999998</v>
      </c>
      <c r="D86" t="s">
        <v>8</v>
      </c>
      <c r="F86">
        <v>1476</v>
      </c>
      <c r="G86">
        <v>8.900000000000001E-2</v>
      </c>
    </row>
    <row r="87" spans="1:8" x14ac:dyDescent="0.3">
      <c r="A87" t="s">
        <v>13</v>
      </c>
      <c r="B87">
        <v>8</v>
      </c>
      <c r="C87">
        <v>2.5000000000000001E-2</v>
      </c>
      <c r="D87">
        <v>326</v>
      </c>
      <c r="F87">
        <v>1050</v>
      </c>
      <c r="G87">
        <v>6.3E-2</v>
      </c>
      <c r="H87">
        <v>16659</v>
      </c>
    </row>
    <row r="88" spans="1:8" x14ac:dyDescent="0.3">
      <c r="A88" t="s">
        <v>36</v>
      </c>
      <c r="B88" t="s">
        <v>8</v>
      </c>
      <c r="C88" t="s">
        <v>8</v>
      </c>
      <c r="D88" t="s">
        <v>8</v>
      </c>
    </row>
    <row r="89" spans="1:8" x14ac:dyDescent="0.3">
      <c r="A89" t="s">
        <v>37</v>
      </c>
      <c r="B89">
        <v>46</v>
      </c>
      <c r="C89">
        <v>0.14099999999999999</v>
      </c>
      <c r="D89">
        <v>319</v>
      </c>
      <c r="F89">
        <v>1857</v>
      </c>
      <c r="G89">
        <v>0.111</v>
      </c>
      <c r="H89">
        <v>15600</v>
      </c>
    </row>
    <row r="90" spans="1:8" x14ac:dyDescent="0.3">
      <c r="A90" t="s">
        <v>38</v>
      </c>
      <c r="B90">
        <v>97</v>
      </c>
      <c r="C90">
        <v>0.29799999999999999</v>
      </c>
      <c r="D90" t="s">
        <v>8</v>
      </c>
      <c r="F90">
        <v>5208</v>
      </c>
      <c r="G90">
        <v>0.313</v>
      </c>
    </row>
    <row r="91" spans="1:8" x14ac:dyDescent="0.3">
      <c r="A91" t="s">
        <v>39</v>
      </c>
      <c r="B91">
        <v>138</v>
      </c>
      <c r="C91">
        <v>0.42299999999999999</v>
      </c>
      <c r="D91" t="s">
        <v>8</v>
      </c>
      <c r="F91">
        <v>6445</v>
      </c>
      <c r="G91">
        <v>0.38700000000000001</v>
      </c>
    </row>
    <row r="92" spans="1:8" x14ac:dyDescent="0.3">
      <c r="A92" t="s">
        <v>40</v>
      </c>
      <c r="B92">
        <v>38</v>
      </c>
      <c r="C92">
        <v>0.11699999999999999</v>
      </c>
      <c r="D92" t="s">
        <v>8</v>
      </c>
      <c r="F92">
        <v>2090</v>
      </c>
      <c r="G92">
        <v>0.125</v>
      </c>
    </row>
    <row r="93" spans="1:8" x14ac:dyDescent="0.3">
      <c r="A93" t="s">
        <v>13</v>
      </c>
      <c r="B93">
        <v>7</v>
      </c>
      <c r="C93">
        <v>2.1000000000000001E-2</v>
      </c>
      <c r="D93">
        <v>326</v>
      </c>
      <c r="F93">
        <v>1059</v>
      </c>
      <c r="G93">
        <v>6.4000000000000001E-2</v>
      </c>
      <c r="H93">
        <v>16659</v>
      </c>
    </row>
    <row r="94" spans="1:8" x14ac:dyDescent="0.3">
      <c r="A94" t="s">
        <v>8</v>
      </c>
      <c r="B94" t="s">
        <v>8</v>
      </c>
      <c r="C94" t="s">
        <v>8</v>
      </c>
      <c r="D94" t="s">
        <v>8</v>
      </c>
    </row>
    <row r="95" spans="1:8" x14ac:dyDescent="0.3">
      <c r="A95" t="s">
        <v>29</v>
      </c>
      <c r="B95" t="s">
        <v>41</v>
      </c>
      <c r="C95" t="s">
        <v>8</v>
      </c>
      <c r="D95" t="s">
        <v>8</v>
      </c>
      <c r="F95" t="s">
        <v>9</v>
      </c>
      <c r="G95">
        <v>0.106</v>
      </c>
      <c r="H95">
        <v>905</v>
      </c>
    </row>
    <row r="96" spans="1:8" x14ac:dyDescent="0.3">
      <c r="A96" t="s">
        <v>12</v>
      </c>
      <c r="B96">
        <v>54.461540222167969</v>
      </c>
      <c r="C96" t="s">
        <v>8</v>
      </c>
      <c r="D96" t="s">
        <v>8</v>
      </c>
      <c r="F96">
        <v>47.811908721923828</v>
      </c>
      <c r="G96">
        <v>0.34799999999999998</v>
      </c>
    </row>
    <row r="97" spans="1:8" x14ac:dyDescent="0.3">
      <c r="A97" t="s">
        <v>14</v>
      </c>
      <c r="B97">
        <v>63.888889312744141</v>
      </c>
      <c r="C97" t="s">
        <v>8</v>
      </c>
      <c r="D97" t="s">
        <v>8</v>
      </c>
      <c r="F97">
        <v>58.078937530517578</v>
      </c>
      <c r="G97">
        <v>0.33700000000000002</v>
      </c>
    </row>
    <row r="98" spans="1:8" x14ac:dyDescent="0.3">
      <c r="A98" t="s">
        <v>15</v>
      </c>
      <c r="B98">
        <v>39.915073394775391</v>
      </c>
      <c r="C98" t="s">
        <v>8</v>
      </c>
      <c r="D98" t="s">
        <v>8</v>
      </c>
      <c r="F98">
        <v>37.885917663574219</v>
      </c>
      <c r="G98">
        <v>0.11199999999999999</v>
      </c>
    </row>
    <row r="99" spans="1:8" x14ac:dyDescent="0.3">
      <c r="A99" t="s">
        <v>17</v>
      </c>
      <c r="B99">
        <v>66.666664123535156</v>
      </c>
      <c r="C99" t="s">
        <v>8</v>
      </c>
      <c r="D99" t="s">
        <v>8</v>
      </c>
      <c r="F99">
        <v>56.1495361328125</v>
      </c>
      <c r="G99">
        <v>9.8000000000000004E-2</v>
      </c>
      <c r="H99">
        <v>1003</v>
      </c>
    </row>
    <row r="100" spans="1:8" x14ac:dyDescent="0.3">
      <c r="A100" t="s">
        <v>30</v>
      </c>
      <c r="B100">
        <v>51.57232666015625</v>
      </c>
      <c r="C100" t="s">
        <v>8</v>
      </c>
      <c r="D100" t="s">
        <v>8</v>
      </c>
      <c r="F100">
        <v>43.941669464111328</v>
      </c>
    </row>
    <row r="101" spans="1:8" x14ac:dyDescent="0.3">
      <c r="A101" t="s">
        <v>18</v>
      </c>
      <c r="B101">
        <v>68.214653015136719</v>
      </c>
      <c r="C101" t="s">
        <v>8</v>
      </c>
      <c r="D101" t="s">
        <v>8</v>
      </c>
      <c r="F101">
        <v>59.745586395263672</v>
      </c>
    </row>
    <row r="102" spans="1:8" x14ac:dyDescent="0.3">
      <c r="A102" t="s">
        <v>31</v>
      </c>
      <c r="B102">
        <v>53.958332061767578</v>
      </c>
      <c r="C102" t="s">
        <v>8</v>
      </c>
      <c r="D102" t="s">
        <v>8</v>
      </c>
      <c r="F102">
        <v>48.979076385498047</v>
      </c>
      <c r="G102">
        <v>0.51300000000000001</v>
      </c>
      <c r="H102">
        <v>1003</v>
      </c>
    </row>
    <row r="103" spans="1:8" x14ac:dyDescent="0.3">
      <c r="A103" t="s">
        <v>20</v>
      </c>
      <c r="B103">
        <v>55.036346435546875</v>
      </c>
      <c r="C103" t="s">
        <v>8</v>
      </c>
      <c r="D103" t="s">
        <v>8</v>
      </c>
      <c r="F103">
        <v>45.878993988037109</v>
      </c>
      <c r="G103">
        <v>0.48700000000000004</v>
      </c>
      <c r="H103">
        <v>1003</v>
      </c>
    </row>
    <row r="104" spans="1:8" x14ac:dyDescent="0.3">
      <c r="A104" t="s">
        <v>21</v>
      </c>
      <c r="B104">
        <v>57.585140228271484</v>
      </c>
      <c r="C104" t="s">
        <v>8</v>
      </c>
      <c r="D104" t="s">
        <v>8</v>
      </c>
      <c r="F104">
        <v>54.344066619873047</v>
      </c>
    </row>
    <row r="105" spans="1:8" x14ac:dyDescent="0.3">
      <c r="A105" t="s">
        <v>32</v>
      </c>
      <c r="B105">
        <v>66.564414978027344</v>
      </c>
      <c r="C105" t="s">
        <v>8</v>
      </c>
      <c r="D105" t="s">
        <v>8</v>
      </c>
      <c r="F105">
        <v>62.301322937011719</v>
      </c>
      <c r="G105">
        <v>7.5999999999999998E-2</v>
      </c>
      <c r="H105">
        <v>1001</v>
      </c>
    </row>
    <row r="106" spans="1:8" x14ac:dyDescent="0.3">
      <c r="A106" t="s">
        <v>23</v>
      </c>
      <c r="B106">
        <v>49.106204986572266</v>
      </c>
      <c r="C106" t="s">
        <v>8</v>
      </c>
      <c r="D106" t="s">
        <v>8</v>
      </c>
      <c r="F106">
        <v>51.295139312744141</v>
      </c>
      <c r="G106">
        <v>8.5999999999999993E-2</v>
      </c>
    </row>
    <row r="107" spans="1:8" x14ac:dyDescent="0.3">
      <c r="A107" t="s">
        <v>33</v>
      </c>
      <c r="B107">
        <v>62.2427978515625</v>
      </c>
      <c r="C107" t="s">
        <v>8</v>
      </c>
      <c r="D107" t="s">
        <v>8</v>
      </c>
      <c r="F107">
        <v>54.206085205078125</v>
      </c>
      <c r="G107">
        <v>0.153</v>
      </c>
    </row>
    <row r="108" spans="1:8" x14ac:dyDescent="0.3">
      <c r="A108" t="s">
        <v>35</v>
      </c>
      <c r="B108">
        <v>64.15093994140625</v>
      </c>
      <c r="C108" t="s">
        <v>8</v>
      </c>
      <c r="D108" t="s">
        <v>8</v>
      </c>
      <c r="F108">
        <v>48.557456970214844</v>
      </c>
      <c r="G108">
        <v>0.68500000000000005</v>
      </c>
      <c r="H108">
        <v>1001</v>
      </c>
    </row>
    <row r="109" spans="1:8" x14ac:dyDescent="0.3">
      <c r="A109" t="s">
        <v>36</v>
      </c>
      <c r="B109">
        <v>50.888191223144531</v>
      </c>
      <c r="C109" t="s">
        <v>8</v>
      </c>
      <c r="D109" t="s">
        <v>8</v>
      </c>
      <c r="F109">
        <v>52.068374633789063</v>
      </c>
    </row>
    <row r="110" spans="1:8" x14ac:dyDescent="0.3">
      <c r="A110" t="s">
        <v>8</v>
      </c>
      <c r="B110" t="s">
        <v>8</v>
      </c>
      <c r="C110" t="s">
        <v>8</v>
      </c>
      <c r="D110" t="s">
        <v>8</v>
      </c>
      <c r="F110">
        <v>83</v>
      </c>
      <c r="G110">
        <v>8.5000000000000006E-2</v>
      </c>
      <c r="H110">
        <v>982</v>
      </c>
    </row>
    <row r="111" spans="1:8" x14ac:dyDescent="0.3">
      <c r="A111" t="s">
        <v>29</v>
      </c>
      <c r="B111" t="s">
        <v>41</v>
      </c>
      <c r="C111" t="s">
        <v>8</v>
      </c>
      <c r="D111" t="s">
        <v>8</v>
      </c>
      <c r="F111" t="s">
        <v>9</v>
      </c>
      <c r="G111">
        <v>0.21</v>
      </c>
    </row>
    <row r="112" spans="1:8" x14ac:dyDescent="0.3">
      <c r="A112" t="s">
        <v>11</v>
      </c>
      <c r="B112">
        <v>52.751491546630859</v>
      </c>
      <c r="C112" t="s">
        <v>8</v>
      </c>
      <c r="D112" t="s">
        <v>8</v>
      </c>
      <c r="F112">
        <v>47.979129791259766</v>
      </c>
      <c r="G112">
        <v>0.252</v>
      </c>
    </row>
    <row r="113" spans="1:8" x14ac:dyDescent="0.3">
      <c r="A113" t="s">
        <v>16</v>
      </c>
      <c r="B113">
        <v>62.201454162597656</v>
      </c>
      <c r="C113" t="s">
        <v>8</v>
      </c>
      <c r="D113" t="s">
        <v>8</v>
      </c>
      <c r="F113">
        <v>53.319690704345703</v>
      </c>
      <c r="G113">
        <v>0.45399999999999996</v>
      </c>
      <c r="H113">
        <v>982</v>
      </c>
    </row>
    <row r="114" spans="1:8" x14ac:dyDescent="0.3">
      <c r="A114" t="s">
        <v>19</v>
      </c>
      <c r="B114">
        <v>55.532505035400391</v>
      </c>
      <c r="C114" t="s">
        <v>8</v>
      </c>
      <c r="D114" t="s">
        <v>8</v>
      </c>
      <c r="F114">
        <v>49.745502471923828</v>
      </c>
    </row>
    <row r="115" spans="1:8" x14ac:dyDescent="0.3">
      <c r="A115" t="s">
        <v>22</v>
      </c>
      <c r="B115">
        <v>59.393314361572266</v>
      </c>
      <c r="C115" t="s">
        <v>8</v>
      </c>
      <c r="D115" t="s">
        <v>8</v>
      </c>
      <c r="F115">
        <v>56.016387939453125</v>
      </c>
      <c r="G115">
        <v>6.9999999999999993E-3</v>
      </c>
      <c r="H115">
        <v>1003</v>
      </c>
    </row>
    <row r="116" spans="1:8" x14ac:dyDescent="0.3">
      <c r="A116" t="s">
        <v>34</v>
      </c>
      <c r="B116">
        <v>57.509159088134766</v>
      </c>
      <c r="C116" t="s">
        <v>8</v>
      </c>
      <c r="D116" t="s">
        <v>8</v>
      </c>
      <c r="F116">
        <v>50.312408447265625</v>
      </c>
      <c r="G116">
        <v>0.03</v>
      </c>
    </row>
    <row r="117" spans="1:8" x14ac:dyDescent="0.3">
      <c r="A117" t="s">
        <v>8</v>
      </c>
      <c r="B117" t="s">
        <v>8</v>
      </c>
      <c r="C117" t="s">
        <v>8</v>
      </c>
      <c r="D117" t="s">
        <v>8</v>
      </c>
      <c r="F117">
        <v>48</v>
      </c>
      <c r="G117">
        <v>4.8000000000000001E-2</v>
      </c>
    </row>
    <row r="118" spans="1:8" x14ac:dyDescent="0.3">
      <c r="A118" t="s">
        <v>29</v>
      </c>
      <c r="B118" t="s">
        <v>41</v>
      </c>
      <c r="C118" t="s">
        <v>9</v>
      </c>
      <c r="D118" t="s">
        <v>8</v>
      </c>
      <c r="F118">
        <v>65</v>
      </c>
      <c r="G118">
        <v>6.5000000000000002E-2</v>
      </c>
    </row>
    <row r="119" spans="1:8" x14ac:dyDescent="0.3">
      <c r="A119" t="s">
        <v>12</v>
      </c>
      <c r="B119">
        <v>2.6338461538461537</v>
      </c>
      <c r="C119">
        <v>2.4343572808274661</v>
      </c>
      <c r="D119" t="s">
        <v>8</v>
      </c>
      <c r="F119">
        <v>99</v>
      </c>
      <c r="G119">
        <v>9.9000000000000005E-2</v>
      </c>
    </row>
    <row r="120" spans="1:8" x14ac:dyDescent="0.3">
      <c r="A120" t="s">
        <v>14</v>
      </c>
      <c r="B120">
        <v>2.9166666666666665</v>
      </c>
      <c r="C120">
        <v>2.7423681776133209</v>
      </c>
      <c r="D120" t="s">
        <v>8</v>
      </c>
      <c r="F120">
        <v>82</v>
      </c>
      <c r="G120">
        <v>8.199999999999999E-2</v>
      </c>
    </row>
    <row r="121" spans="1:8" x14ac:dyDescent="0.3">
      <c r="A121" t="s">
        <v>15</v>
      </c>
      <c r="B121">
        <v>2.1974522292993632</v>
      </c>
      <c r="C121">
        <v>2.1365774969753999</v>
      </c>
      <c r="D121" t="s">
        <v>8</v>
      </c>
      <c r="F121">
        <v>90</v>
      </c>
      <c r="G121">
        <v>0.09</v>
      </c>
    </row>
    <row r="122" spans="1:8" x14ac:dyDescent="0.3">
      <c r="A122" t="s">
        <v>17</v>
      </c>
      <c r="B122">
        <v>3</v>
      </c>
      <c r="C122">
        <v>2.6844860503787644</v>
      </c>
      <c r="D122" t="s">
        <v>8</v>
      </c>
      <c r="F122">
        <v>81</v>
      </c>
      <c r="G122">
        <v>8.1000000000000003E-2</v>
      </c>
    </row>
    <row r="123" spans="1:8" x14ac:dyDescent="0.3">
      <c r="A123" t="s">
        <v>30</v>
      </c>
      <c r="B123">
        <v>2.5471698113207548</v>
      </c>
      <c r="C123">
        <v>2.3182500938790835</v>
      </c>
      <c r="D123" t="s">
        <v>8</v>
      </c>
      <c r="F123">
        <v>63</v>
      </c>
      <c r="G123">
        <v>6.3E-2</v>
      </c>
    </row>
    <row r="124" spans="1:8" x14ac:dyDescent="0.3">
      <c r="A124" t="s">
        <v>18</v>
      </c>
      <c r="B124">
        <v>3.0464396284829722</v>
      </c>
      <c r="C124">
        <v>2.7923676397822859</v>
      </c>
      <c r="D124" t="s">
        <v>8</v>
      </c>
      <c r="F124">
        <v>104</v>
      </c>
      <c r="G124">
        <v>0.10400000000000001</v>
      </c>
    </row>
    <row r="125" spans="1:8" x14ac:dyDescent="0.3">
      <c r="A125" t="s">
        <v>31</v>
      </c>
      <c r="B125">
        <v>2.6187499999999999</v>
      </c>
      <c r="C125">
        <v>2.4693723216536427</v>
      </c>
      <c r="D125" t="s">
        <v>8</v>
      </c>
      <c r="F125">
        <v>175</v>
      </c>
      <c r="G125">
        <v>0.17399999999999999</v>
      </c>
    </row>
    <row r="126" spans="1:8" x14ac:dyDescent="0.3">
      <c r="A126" t="s">
        <v>20</v>
      </c>
      <c r="B126">
        <v>2.6510903426791277</v>
      </c>
      <c r="C126">
        <v>2.3763698198765586</v>
      </c>
      <c r="D126" t="s">
        <v>8</v>
      </c>
      <c r="F126">
        <v>159</v>
      </c>
      <c r="G126">
        <v>0.159</v>
      </c>
      <c r="H126">
        <v>1003</v>
      </c>
    </row>
    <row r="127" spans="1:8" x14ac:dyDescent="0.3">
      <c r="A127" t="s">
        <v>21</v>
      </c>
      <c r="B127">
        <v>2.7275541795665634</v>
      </c>
      <c r="C127">
        <v>2.6303219756173806</v>
      </c>
      <c r="D127" t="s">
        <v>8</v>
      </c>
    </row>
    <row r="128" spans="1:8" x14ac:dyDescent="0.3">
      <c r="A128" t="s">
        <v>32</v>
      </c>
      <c r="B128">
        <v>2.9969325153374231</v>
      </c>
      <c r="C128">
        <v>2.8690396647026666</v>
      </c>
      <c r="D128" t="s">
        <v>8</v>
      </c>
      <c r="F128">
        <v>294</v>
      </c>
      <c r="G128">
        <v>0.29299999999999998</v>
      </c>
      <c r="H128">
        <v>1004</v>
      </c>
    </row>
    <row r="129" spans="1:8" x14ac:dyDescent="0.3">
      <c r="A129" t="s">
        <v>23</v>
      </c>
      <c r="B129">
        <v>2.4731861198738172</v>
      </c>
      <c r="C129">
        <v>2.538854153375016</v>
      </c>
      <c r="D129" t="s">
        <v>8</v>
      </c>
      <c r="F129">
        <v>710</v>
      </c>
      <c r="G129">
        <v>0.70700000000000007</v>
      </c>
      <c r="H129">
        <v>1004</v>
      </c>
    </row>
    <row r="130" spans="1:8" x14ac:dyDescent="0.3">
      <c r="A130" t="s">
        <v>33</v>
      </c>
      <c r="B130">
        <v>2.867283950617284</v>
      </c>
      <c r="C130">
        <v>2.6261825777122496</v>
      </c>
      <c r="D130" t="s">
        <v>8</v>
      </c>
    </row>
    <row r="131" spans="1:8" x14ac:dyDescent="0.3">
      <c r="A131" t="s">
        <v>35</v>
      </c>
      <c r="B131">
        <v>2.9245283018867925</v>
      </c>
      <c r="C131">
        <v>2.4567236850534946</v>
      </c>
      <c r="D131" t="s">
        <v>8</v>
      </c>
      <c r="F131" t="s">
        <v>9</v>
      </c>
    </row>
    <row r="132" spans="1:8" x14ac:dyDescent="0.3">
      <c r="A132" t="s">
        <v>36</v>
      </c>
      <c r="B132">
        <v>2.5266457680250785</v>
      </c>
      <c r="C132">
        <v>2.5620512820512822</v>
      </c>
      <c r="D132" t="s">
        <v>8</v>
      </c>
      <c r="F132">
        <v>148</v>
      </c>
      <c r="G132">
        <v>0.14800000000000002</v>
      </c>
      <c r="H132">
        <v>966</v>
      </c>
    </row>
    <row r="133" spans="1:8" x14ac:dyDescent="0.3">
      <c r="A133" t="s">
        <v>8</v>
      </c>
      <c r="B133" t="s">
        <v>8</v>
      </c>
      <c r="C133" t="s">
        <v>8</v>
      </c>
      <c r="D133" t="s">
        <v>8</v>
      </c>
      <c r="F133">
        <v>192</v>
      </c>
      <c r="G133">
        <v>0.191</v>
      </c>
    </row>
    <row r="134" spans="1:8" x14ac:dyDescent="0.3">
      <c r="A134" t="s">
        <v>29</v>
      </c>
      <c r="B134" t="s">
        <v>41</v>
      </c>
      <c r="C134" t="s">
        <v>9</v>
      </c>
      <c r="D134" t="s">
        <v>8</v>
      </c>
      <c r="F134">
        <v>422</v>
      </c>
      <c r="G134">
        <v>0.42100000000000004</v>
      </c>
    </row>
    <row r="135" spans="1:8" x14ac:dyDescent="0.3">
      <c r="A135" t="s">
        <v>11</v>
      </c>
      <c r="B135">
        <v>2.5825446898002102</v>
      </c>
      <c r="C135">
        <v>2.4393738737760797</v>
      </c>
      <c r="D135" t="s">
        <v>8</v>
      </c>
      <c r="F135">
        <v>204</v>
      </c>
      <c r="G135">
        <v>0.20300000000000001</v>
      </c>
    </row>
    <row r="136" spans="1:8" x14ac:dyDescent="0.3">
      <c r="A136" t="s">
        <v>16</v>
      </c>
      <c r="B136">
        <v>2.866043613707165</v>
      </c>
      <c r="C136">
        <v>2.5995907653514663</v>
      </c>
      <c r="D136" t="s">
        <v>8</v>
      </c>
      <c r="F136">
        <v>37</v>
      </c>
      <c r="G136">
        <v>3.7000000000000005E-2</v>
      </c>
      <c r="H136">
        <v>1003</v>
      </c>
    </row>
    <row r="137" spans="1:8" x14ac:dyDescent="0.3">
      <c r="A137" t="s">
        <v>19</v>
      </c>
      <c r="B137">
        <v>2.6659751037344397</v>
      </c>
      <c r="C137">
        <v>2.4923650530990136</v>
      </c>
      <c r="D137" t="s">
        <v>8</v>
      </c>
      <c r="F137">
        <v>72.867424011230469</v>
      </c>
    </row>
    <row r="138" spans="1:8" x14ac:dyDescent="0.3">
      <c r="A138" t="s">
        <v>22</v>
      </c>
      <c r="B138">
        <v>2.7817993795243021</v>
      </c>
      <c r="C138">
        <v>2.6804915831870288</v>
      </c>
      <c r="D138" t="s">
        <v>8</v>
      </c>
      <c r="F138">
        <v>116</v>
      </c>
      <c r="G138">
        <v>0.11599999999999999</v>
      </c>
      <c r="H138">
        <v>976</v>
      </c>
    </row>
    <row r="139" spans="1:8" x14ac:dyDescent="0.3">
      <c r="A139" t="s">
        <v>34</v>
      </c>
      <c r="B139">
        <v>2.7252747252747254</v>
      </c>
      <c r="C139">
        <v>2.5093722964529461</v>
      </c>
      <c r="D139" t="s">
        <v>8</v>
      </c>
      <c r="F139">
        <v>196</v>
      </c>
      <c r="G139">
        <v>0.19500000000000001</v>
      </c>
    </row>
    <row r="140" spans="1:8" x14ac:dyDescent="0.3">
      <c r="A140" t="s">
        <v>8</v>
      </c>
      <c r="B140" t="s">
        <v>8</v>
      </c>
      <c r="C140" t="s">
        <v>8</v>
      </c>
      <c r="D140" t="s">
        <v>8</v>
      </c>
      <c r="F140">
        <v>448</v>
      </c>
      <c r="G140">
        <v>0.44700000000000001</v>
      </c>
    </row>
    <row r="141" spans="1:8" x14ac:dyDescent="0.3">
      <c r="A141" t="s">
        <v>29</v>
      </c>
      <c r="B141" t="s">
        <v>41</v>
      </c>
      <c r="C141" t="s">
        <v>9</v>
      </c>
      <c r="D141" t="s">
        <v>8</v>
      </c>
      <c r="F141">
        <v>216</v>
      </c>
      <c r="G141">
        <v>0.215</v>
      </c>
    </row>
    <row r="142" spans="1:8" x14ac:dyDescent="0.3">
      <c r="A142" t="s">
        <v>24</v>
      </c>
      <c r="B142">
        <v>100</v>
      </c>
      <c r="C142">
        <v>96.794321369282727</v>
      </c>
      <c r="D142" t="s">
        <v>8</v>
      </c>
      <c r="F142">
        <v>96.794321369282727</v>
      </c>
      <c r="G142">
        <v>2.7000000000000003E-2</v>
      </c>
      <c r="H142">
        <v>1003</v>
      </c>
    </row>
    <row r="143" spans="1:8" x14ac:dyDescent="0.3">
      <c r="A143" t="s">
        <v>8</v>
      </c>
      <c r="B143" t="s">
        <v>8</v>
      </c>
      <c r="C143" t="s">
        <v>8</v>
      </c>
      <c r="D143" t="s">
        <v>8</v>
      </c>
      <c r="F143">
        <v>48.586311340332031</v>
      </c>
    </row>
    <row r="144" spans="1:8" x14ac:dyDescent="0.3">
      <c r="A144" t="s">
        <v>8</v>
      </c>
      <c r="B144" t="s">
        <v>8</v>
      </c>
      <c r="C144" t="s">
        <v>8</v>
      </c>
      <c r="D144" t="s">
        <v>8</v>
      </c>
      <c r="F144" t="s">
        <v>9</v>
      </c>
    </row>
    <row r="145" spans="1:6" x14ac:dyDescent="0.3">
      <c r="A145" t="s">
        <v>8</v>
      </c>
      <c r="B145" t="s">
        <v>8</v>
      </c>
      <c r="C145" t="s">
        <v>8</v>
      </c>
      <c r="D145" t="s">
        <v>8</v>
      </c>
      <c r="F145">
        <v>58.166492462158203</v>
      </c>
    </row>
    <row r="146" spans="1:6" x14ac:dyDescent="0.3">
      <c r="A146" t="s">
        <v>8</v>
      </c>
      <c r="B146" t="s">
        <v>8</v>
      </c>
      <c r="C146" t="s">
        <v>8</v>
      </c>
      <c r="D146" t="s">
        <v>8</v>
      </c>
      <c r="F146">
        <v>59.588016510009766</v>
      </c>
    </row>
    <row r="147" spans="1:6" x14ac:dyDescent="0.3">
      <c r="A147" t="s">
        <v>8</v>
      </c>
      <c r="B147" t="s">
        <v>8</v>
      </c>
      <c r="C147" t="s">
        <v>8</v>
      </c>
      <c r="D147" t="s">
        <v>8</v>
      </c>
      <c r="F147">
        <v>62.021858215332031</v>
      </c>
    </row>
    <row r="148" spans="1:6" x14ac:dyDescent="0.3">
      <c r="A148" t="s">
        <v>8</v>
      </c>
      <c r="B148" t="s">
        <v>8</v>
      </c>
      <c r="C148" t="s">
        <v>8</v>
      </c>
      <c r="D148" t="s">
        <v>8</v>
      </c>
      <c r="F148">
        <v>60.909736633300781</v>
      </c>
    </row>
    <row r="149" spans="1:6" x14ac:dyDescent="0.3">
      <c r="A149" t="s">
        <v>8</v>
      </c>
      <c r="B149" t="s">
        <v>8</v>
      </c>
      <c r="C149" t="s">
        <v>8</v>
      </c>
      <c r="D149" t="s">
        <v>8</v>
      </c>
      <c r="F149">
        <v>48.347702026367188</v>
      </c>
    </row>
    <row r="150" spans="1:6" x14ac:dyDescent="0.3">
      <c r="A150" t="s">
        <v>8</v>
      </c>
      <c r="B150" t="s">
        <v>8</v>
      </c>
      <c r="C150" t="s">
        <v>8</v>
      </c>
      <c r="D150" t="s">
        <v>8</v>
      </c>
      <c r="F150">
        <v>72.867424011230469</v>
      </c>
    </row>
    <row r="151" spans="1:6" x14ac:dyDescent="0.3">
      <c r="A151" t="s">
        <v>8</v>
      </c>
      <c r="B151" t="s">
        <v>8</v>
      </c>
      <c r="C151" t="s">
        <v>8</v>
      </c>
      <c r="D151" t="s">
        <v>8</v>
      </c>
      <c r="F151">
        <v>51.181102752685547</v>
      </c>
    </row>
    <row r="152" spans="1:6" x14ac:dyDescent="0.3">
      <c r="A152" t="s">
        <v>8</v>
      </c>
      <c r="B152" t="s">
        <v>8</v>
      </c>
      <c r="C152" t="s">
        <v>8</v>
      </c>
      <c r="D152" t="s">
        <v>8</v>
      </c>
      <c r="F152">
        <v>51.167030334472656</v>
      </c>
    </row>
    <row r="153" spans="1:6" x14ac:dyDescent="0.3">
      <c r="A153" t="s">
        <v>8</v>
      </c>
      <c r="B153" t="s">
        <v>8</v>
      </c>
      <c r="C153" t="s">
        <v>8</v>
      </c>
      <c r="D153" t="s">
        <v>8</v>
      </c>
      <c r="F153">
        <v>60.746322631835938</v>
      </c>
    </row>
    <row r="154" spans="1:6" x14ac:dyDescent="0.3">
      <c r="A154" t="s">
        <v>8</v>
      </c>
      <c r="B154" t="s">
        <v>8</v>
      </c>
      <c r="C154" t="s">
        <v>8</v>
      </c>
      <c r="D154" t="s">
        <v>8</v>
      </c>
      <c r="F154">
        <v>69.008262634277344</v>
      </c>
    </row>
    <row r="155" spans="1:6" x14ac:dyDescent="0.3">
      <c r="A155" t="s">
        <v>8</v>
      </c>
      <c r="B155" t="s">
        <v>8</v>
      </c>
      <c r="C155" t="s">
        <v>8</v>
      </c>
      <c r="D155" t="s">
        <v>8</v>
      </c>
      <c r="F155">
        <v>64.996368408203125</v>
      </c>
    </row>
    <row r="156" spans="1:6" x14ac:dyDescent="0.3">
      <c r="A156" t="s">
        <v>8</v>
      </c>
      <c r="B156" t="s">
        <v>8</v>
      </c>
      <c r="C156" t="s">
        <v>8</v>
      </c>
      <c r="D156" t="s">
        <v>8</v>
      </c>
      <c r="F156">
        <v>48.586311340332031</v>
      </c>
    </row>
    <row r="157" spans="1:6" x14ac:dyDescent="0.3">
      <c r="A157" t="s">
        <v>8</v>
      </c>
      <c r="B157" t="s">
        <v>8</v>
      </c>
      <c r="C157" t="s">
        <v>8</v>
      </c>
      <c r="D157" t="s">
        <v>8</v>
      </c>
      <c r="F157">
        <v>58.694084167480469</v>
      </c>
    </row>
    <row r="158" spans="1:6" x14ac:dyDescent="0.3">
      <c r="A158" t="s">
        <v>8</v>
      </c>
      <c r="B158" t="s">
        <v>8</v>
      </c>
      <c r="C158" t="s">
        <v>8</v>
      </c>
      <c r="D158" t="s">
        <v>8</v>
      </c>
      <c r="F158">
        <v>60.884708404541016</v>
      </c>
    </row>
    <row r="159" spans="1:6" x14ac:dyDescent="0.3">
      <c r="A159" t="s">
        <v>8</v>
      </c>
      <c r="B159" t="s">
        <v>8</v>
      </c>
      <c r="C159" t="s">
        <v>8</v>
      </c>
      <c r="D159" t="s">
        <v>8</v>
      </c>
      <c r="F159">
        <v>50.128913879394531</v>
      </c>
    </row>
    <row r="160" spans="1:6" x14ac:dyDescent="0.3">
      <c r="A160" t="s">
        <v>8</v>
      </c>
      <c r="B160" t="s">
        <v>8</v>
      </c>
      <c r="C160" t="s">
        <v>8</v>
      </c>
      <c r="D160" t="s">
        <v>8</v>
      </c>
      <c r="F160">
        <v>51.345962524414063</v>
      </c>
    </row>
    <row r="161" spans="1:6" x14ac:dyDescent="0.3">
      <c r="A161" t="s">
        <v>8</v>
      </c>
      <c r="B161" t="s">
        <v>8</v>
      </c>
      <c r="C161" t="s">
        <v>8</v>
      </c>
      <c r="D161" t="s">
        <v>8</v>
      </c>
      <c r="F161">
        <v>81.5850830078125</v>
      </c>
    </row>
    <row r="162" spans="1:6" x14ac:dyDescent="0.3">
      <c r="A162" t="s">
        <v>8</v>
      </c>
      <c r="B162" t="s">
        <v>8</v>
      </c>
      <c r="C162" t="s">
        <v>8</v>
      </c>
      <c r="D162" t="s">
        <v>8</v>
      </c>
      <c r="F162">
        <v>69.178550720214844</v>
      </c>
    </row>
    <row r="163" spans="1:6" x14ac:dyDescent="0.3">
      <c r="A163" t="s">
        <v>8</v>
      </c>
      <c r="B163" t="s">
        <v>8</v>
      </c>
      <c r="C163" t="s">
        <v>8</v>
      </c>
      <c r="D163" t="s">
        <v>8</v>
      </c>
      <c r="F163">
        <v>0</v>
      </c>
    </row>
    <row r="164" spans="1:6" x14ac:dyDescent="0.3">
      <c r="A164" t="s">
        <v>8</v>
      </c>
      <c r="B164" t="s">
        <v>8</v>
      </c>
      <c r="C164" t="s">
        <v>8</v>
      </c>
      <c r="D164" t="s">
        <v>8</v>
      </c>
      <c r="F164">
        <v>29.282869338989258</v>
      </c>
    </row>
    <row r="165" spans="1:6" x14ac:dyDescent="0.3">
      <c r="A165" t="s">
        <v>8</v>
      </c>
      <c r="B165" t="s">
        <v>8</v>
      </c>
      <c r="C165" t="s">
        <v>8</v>
      </c>
      <c r="D165" t="s">
        <v>8</v>
      </c>
      <c r="F165">
        <v>56.866806030273438</v>
      </c>
    </row>
    <row r="166" spans="1:6" x14ac:dyDescent="0.3">
      <c r="A166" t="s">
        <v>8</v>
      </c>
      <c r="B166" t="s">
        <v>8</v>
      </c>
      <c r="C166" t="s">
        <v>8</v>
      </c>
      <c r="D166" t="s">
        <v>8</v>
      </c>
      <c r="F166">
        <v>59.426231384277344</v>
      </c>
    </row>
    <row r="167" spans="1:6" x14ac:dyDescent="0.3">
      <c r="A167" t="s">
        <v>8</v>
      </c>
      <c r="B167" t="s">
        <v>8</v>
      </c>
      <c r="C167" t="s">
        <v>8</v>
      </c>
      <c r="D167" t="s">
        <v>8</v>
      </c>
    </row>
    <row r="168" spans="1:6" x14ac:dyDescent="0.3">
      <c r="A168" t="s">
        <v>8</v>
      </c>
      <c r="B168" t="s">
        <v>8</v>
      </c>
      <c r="C168" t="s">
        <v>8</v>
      </c>
      <c r="D168" t="s">
        <v>8</v>
      </c>
      <c r="F168" t="s">
        <v>9</v>
      </c>
    </row>
    <row r="169" spans="1:6" x14ac:dyDescent="0.3">
      <c r="A169" t="s">
        <v>8</v>
      </c>
      <c r="B169" t="s">
        <v>8</v>
      </c>
      <c r="C169" t="s">
        <v>8</v>
      </c>
      <c r="D169" t="s">
        <v>8</v>
      </c>
      <c r="F169">
        <v>59.858894348144531</v>
      </c>
    </row>
    <row r="170" spans="1:6" x14ac:dyDescent="0.3">
      <c r="A170" t="s">
        <v>8</v>
      </c>
      <c r="B170" t="s">
        <v>8</v>
      </c>
      <c r="C170" t="s">
        <v>8</v>
      </c>
      <c r="D170" t="s">
        <v>8</v>
      </c>
      <c r="F170">
        <v>60.901725769042969</v>
      </c>
    </row>
    <row r="171" spans="1:6" x14ac:dyDescent="0.3">
      <c r="A171" t="s">
        <v>8</v>
      </c>
      <c r="B171" t="s">
        <v>8</v>
      </c>
      <c r="C171" t="s">
        <v>8</v>
      </c>
      <c r="D171" t="s">
        <v>8</v>
      </c>
      <c r="F171">
        <v>54.428989410400391</v>
      </c>
    </row>
    <row r="172" spans="1:6" x14ac:dyDescent="0.3">
      <c r="A172" t="s">
        <v>8</v>
      </c>
      <c r="B172" t="s">
        <v>8</v>
      </c>
      <c r="C172" t="s">
        <v>8</v>
      </c>
      <c r="D172" t="s">
        <v>8</v>
      </c>
      <c r="F172">
        <v>61.10711669921875</v>
      </c>
    </row>
    <row r="173" spans="1:6" x14ac:dyDescent="0.3">
      <c r="A173" t="s">
        <v>8</v>
      </c>
      <c r="B173" t="s">
        <v>8</v>
      </c>
      <c r="C173" t="s">
        <v>8</v>
      </c>
      <c r="D173" t="s">
        <v>8</v>
      </c>
      <c r="F173">
        <v>56.664272308349609</v>
      </c>
    </row>
    <row r="174" spans="1:6" x14ac:dyDescent="0.3">
      <c r="A174" t="s">
        <v>8</v>
      </c>
      <c r="B174" t="s">
        <v>8</v>
      </c>
      <c r="C174" t="s">
        <v>8</v>
      </c>
      <c r="D174" t="s">
        <v>8</v>
      </c>
      <c r="F174">
        <v>0</v>
      </c>
    </row>
    <row r="175" spans="1:6" x14ac:dyDescent="0.3">
      <c r="A175" t="s">
        <v>8</v>
      </c>
      <c r="B175" t="s">
        <v>8</v>
      </c>
      <c r="C175" t="s">
        <v>8</v>
      </c>
      <c r="D175" t="s">
        <v>8</v>
      </c>
      <c r="F175">
        <v>58.153106689453125</v>
      </c>
    </row>
    <row r="176" spans="1:6" x14ac:dyDescent="0.3">
      <c r="A176" t="s">
        <v>8</v>
      </c>
      <c r="B176" t="s">
        <v>8</v>
      </c>
      <c r="C176" t="s">
        <v>8</v>
      </c>
      <c r="D176" t="s">
        <v>8</v>
      </c>
    </row>
    <row r="177" spans="1:6" x14ac:dyDescent="0.3">
      <c r="A177" t="s">
        <v>8</v>
      </c>
      <c r="B177" t="s">
        <v>8</v>
      </c>
      <c r="C177" t="s">
        <v>8</v>
      </c>
      <c r="D177" t="s">
        <v>8</v>
      </c>
    </row>
    <row r="178" spans="1:6" x14ac:dyDescent="0.3">
      <c r="A178" t="s">
        <v>8</v>
      </c>
      <c r="B178" t="s">
        <v>8</v>
      </c>
      <c r="C178" t="s">
        <v>8</v>
      </c>
      <c r="D178" t="s">
        <v>8</v>
      </c>
    </row>
    <row r="179" spans="1:6" x14ac:dyDescent="0.3">
      <c r="A179" t="s">
        <v>8</v>
      </c>
      <c r="B179" t="s">
        <v>8</v>
      </c>
      <c r="C179" t="s">
        <v>8</v>
      </c>
      <c r="D179" t="s">
        <v>8</v>
      </c>
    </row>
    <row r="180" spans="1:6" x14ac:dyDescent="0.3">
      <c r="A180" t="s">
        <v>8</v>
      </c>
      <c r="B180" t="s">
        <v>8</v>
      </c>
      <c r="C180" t="s">
        <v>8</v>
      </c>
      <c r="D180" t="s">
        <v>8</v>
      </c>
    </row>
    <row r="181" spans="1:6" x14ac:dyDescent="0.3">
      <c r="A181" t="s">
        <v>8</v>
      </c>
      <c r="B181" t="s">
        <v>8</v>
      </c>
      <c r="C181" t="s">
        <v>8</v>
      </c>
      <c r="D181" t="s">
        <v>8</v>
      </c>
    </row>
    <row r="182" spans="1:6" x14ac:dyDescent="0.3">
      <c r="A182" t="s">
        <v>8</v>
      </c>
      <c r="B182" t="s">
        <v>8</v>
      </c>
      <c r="C182" t="s">
        <v>8</v>
      </c>
      <c r="D182" t="s">
        <v>8</v>
      </c>
    </row>
    <row r="183" spans="1:6" x14ac:dyDescent="0.3">
      <c r="A183" t="s">
        <v>8</v>
      </c>
      <c r="B183" t="s">
        <v>8</v>
      </c>
      <c r="C183" t="s">
        <v>8</v>
      </c>
      <c r="D183" t="s">
        <v>8</v>
      </c>
    </row>
    <row r="184" spans="1:6" x14ac:dyDescent="0.3">
      <c r="A184" t="s">
        <v>8</v>
      </c>
      <c r="B184" t="s">
        <v>8</v>
      </c>
      <c r="C184" t="s">
        <v>8</v>
      </c>
      <c r="D184" t="s">
        <v>8</v>
      </c>
    </row>
    <row r="185" spans="1:6" x14ac:dyDescent="0.3">
      <c r="A185" t="s">
        <v>8</v>
      </c>
      <c r="B185" t="s">
        <v>8</v>
      </c>
      <c r="C185" t="s">
        <v>8</v>
      </c>
      <c r="D185" t="s">
        <v>8</v>
      </c>
    </row>
    <row r="186" spans="1:6" x14ac:dyDescent="0.3">
      <c r="A186" t="s">
        <v>8</v>
      </c>
      <c r="B186" t="s">
        <v>8</v>
      </c>
      <c r="C186" t="s">
        <v>8</v>
      </c>
      <c r="D186" t="s">
        <v>8</v>
      </c>
    </row>
    <row r="187" spans="1:6" x14ac:dyDescent="0.3">
      <c r="A187" t="s">
        <v>8</v>
      </c>
      <c r="B187" t="s">
        <v>8</v>
      </c>
      <c r="C187" t="s">
        <v>8</v>
      </c>
      <c r="D187" t="s">
        <v>8</v>
      </c>
    </row>
    <row r="188" spans="1:6" x14ac:dyDescent="0.3">
      <c r="A188" t="s">
        <v>8</v>
      </c>
      <c r="B188" t="s">
        <v>8</v>
      </c>
      <c r="C188" t="s">
        <v>8</v>
      </c>
      <c r="D188" t="s">
        <v>8</v>
      </c>
    </row>
    <row r="189" spans="1:6" x14ac:dyDescent="0.3">
      <c r="A189" t="s">
        <v>8</v>
      </c>
      <c r="B189" t="s">
        <v>8</v>
      </c>
      <c r="C189" t="s">
        <v>8</v>
      </c>
      <c r="D189" t="s">
        <v>8</v>
      </c>
      <c r="F189">
        <v>99.406528189910986</v>
      </c>
    </row>
    <row r="190" spans="1:6" x14ac:dyDescent="0.3">
      <c r="A190" t="s">
        <v>8</v>
      </c>
      <c r="B190" t="s">
        <v>8</v>
      </c>
      <c r="C190" t="s">
        <v>8</v>
      </c>
      <c r="D190" t="s">
        <v>8</v>
      </c>
    </row>
    <row r="191" spans="1:6" x14ac:dyDescent="0.3">
      <c r="A191" t="s">
        <v>8</v>
      </c>
      <c r="B191" t="s">
        <v>8</v>
      </c>
      <c r="C191" t="s">
        <v>8</v>
      </c>
      <c r="D191" t="s">
        <v>8</v>
      </c>
    </row>
    <row r="192" spans="1:6" x14ac:dyDescent="0.3">
      <c r="A192" t="s">
        <v>8</v>
      </c>
      <c r="B192" t="s">
        <v>8</v>
      </c>
      <c r="C192" t="s">
        <v>8</v>
      </c>
      <c r="D192" t="s">
        <v>8</v>
      </c>
    </row>
    <row r="193" spans="1:6" x14ac:dyDescent="0.3">
      <c r="A193" t="s">
        <v>8</v>
      </c>
      <c r="B193" t="s">
        <v>8</v>
      </c>
      <c r="C193" t="s">
        <v>8</v>
      </c>
      <c r="D193" t="s">
        <v>8</v>
      </c>
    </row>
    <row r="194" spans="1:6" x14ac:dyDescent="0.3">
      <c r="A194" t="s">
        <v>8</v>
      </c>
      <c r="B194" t="s">
        <v>8</v>
      </c>
      <c r="C194" t="s">
        <v>8</v>
      </c>
      <c r="D194" t="s">
        <v>8</v>
      </c>
    </row>
    <row r="195" spans="1:6" x14ac:dyDescent="0.3">
      <c r="A195" t="s">
        <v>8</v>
      </c>
      <c r="B195" t="s">
        <v>8</v>
      </c>
      <c r="C195" t="s">
        <v>8</v>
      </c>
      <c r="D195" t="s">
        <v>8</v>
      </c>
    </row>
    <row r="196" spans="1:6" x14ac:dyDescent="0.3">
      <c r="A196" t="s">
        <v>8</v>
      </c>
      <c r="B196" t="s">
        <v>8</v>
      </c>
      <c r="C196" t="s">
        <v>8</v>
      </c>
      <c r="D196" t="s">
        <v>8</v>
      </c>
    </row>
    <row r="197" spans="1:6" x14ac:dyDescent="0.3">
      <c r="A197" t="s">
        <v>8</v>
      </c>
      <c r="B197" t="s">
        <v>8</v>
      </c>
      <c r="C197" t="s">
        <v>8</v>
      </c>
      <c r="D197" t="s">
        <v>8</v>
      </c>
    </row>
    <row r="198" spans="1:6" x14ac:dyDescent="0.3">
      <c r="A198" t="s">
        <v>8</v>
      </c>
      <c r="B198" t="s">
        <v>8</v>
      </c>
      <c r="C198" t="s">
        <v>8</v>
      </c>
      <c r="D198" t="s">
        <v>8</v>
      </c>
    </row>
    <row r="199" spans="1:6" x14ac:dyDescent="0.3">
      <c r="A199" t="s">
        <v>8</v>
      </c>
      <c r="B199" t="s">
        <v>8</v>
      </c>
      <c r="C199" t="s">
        <v>8</v>
      </c>
      <c r="D199" t="s">
        <v>8</v>
      </c>
    </row>
    <row r="200" spans="1:6" x14ac:dyDescent="0.3">
      <c r="A200" t="s">
        <v>8</v>
      </c>
      <c r="B200" t="s">
        <v>8</v>
      </c>
      <c r="C200" t="s">
        <v>8</v>
      </c>
      <c r="D200" t="s">
        <v>8</v>
      </c>
    </row>
    <row r="201" spans="1:6" x14ac:dyDescent="0.3">
      <c r="A201" t="s">
        <v>8</v>
      </c>
      <c r="B201" t="s">
        <v>8</v>
      </c>
      <c r="C201" t="s">
        <v>8</v>
      </c>
      <c r="D201" t="s">
        <v>8</v>
      </c>
    </row>
    <row r="202" spans="1:6" x14ac:dyDescent="0.3">
      <c r="A202" t="s">
        <v>8</v>
      </c>
      <c r="B202" t="s">
        <v>8</v>
      </c>
      <c r="C202" t="s">
        <v>8</v>
      </c>
      <c r="D202" t="s">
        <v>8</v>
      </c>
    </row>
    <row r="203" spans="1:6" x14ac:dyDescent="0.3">
      <c r="A203" t="s">
        <v>8</v>
      </c>
      <c r="B203" t="s">
        <v>8</v>
      </c>
      <c r="C203" t="s">
        <v>8</v>
      </c>
      <c r="D203" t="s">
        <v>8</v>
      </c>
    </row>
    <row r="204" spans="1:6" x14ac:dyDescent="0.3">
      <c r="A204" t="s">
        <v>8</v>
      </c>
      <c r="B204" t="s">
        <v>8</v>
      </c>
      <c r="C204" t="s">
        <v>8</v>
      </c>
      <c r="D204" t="s">
        <v>8</v>
      </c>
    </row>
    <row r="205" spans="1:6" x14ac:dyDescent="0.3">
      <c r="A205" t="s">
        <v>8</v>
      </c>
      <c r="B205" t="s">
        <v>8</v>
      </c>
      <c r="C205" t="s">
        <v>8</v>
      </c>
      <c r="D205" t="s">
        <v>8</v>
      </c>
      <c r="F205">
        <v>99.406528189910986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E25" sqref="E25"/>
    </sheetView>
  </sheetViews>
  <sheetFormatPr baseColWidth="10" defaultColWidth="9.109375" defaultRowHeight="14.4" x14ac:dyDescent="0.3"/>
  <sheetData>
    <row r="1" spans="1:2" x14ac:dyDescent="0.25">
      <c r="B1">
        <v>1</v>
      </c>
    </row>
    <row r="2" spans="1:2" x14ac:dyDescent="0.25">
      <c r="A2" t="s">
        <v>25</v>
      </c>
    </row>
    <row r="3" spans="1:2" x14ac:dyDescent="0.25">
      <c r="A3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B1" sqref="B1"/>
    </sheetView>
  </sheetViews>
  <sheetFormatPr baseColWidth="10" defaultColWidth="9.109375" defaultRowHeight="14.4" x14ac:dyDescent="0.3"/>
  <cols>
    <col min="1" max="1" width="61.6640625" bestFit="1" customWidth="1"/>
    <col min="2" max="2" width="14.6640625" customWidth="1"/>
    <col min="3" max="3" width="14.5546875" customWidth="1"/>
    <col min="4" max="4" width="14.6640625" customWidth="1"/>
    <col min="5" max="5" width="13.6640625" customWidth="1"/>
    <col min="6" max="6" width="14.5546875" customWidth="1"/>
    <col min="8" max="8" width="9.109375" customWidth="1"/>
  </cols>
  <sheetData>
    <row r="1" spans="1:8" ht="15" x14ac:dyDescent="0.25">
      <c r="A1" t="s">
        <v>4</v>
      </c>
      <c r="B1" t="str">
        <f>tillegg!B4</f>
        <v>Eid kommune</v>
      </c>
    </row>
    <row r="4" spans="1:8" ht="28.8" x14ac:dyDescent="0.3">
      <c r="B4" s="4" t="s">
        <v>0</v>
      </c>
      <c r="C4" s="4" t="s">
        <v>1</v>
      </c>
      <c r="D4" s="4" t="s">
        <v>2</v>
      </c>
      <c r="E4" s="4" t="s">
        <v>3</v>
      </c>
      <c r="F4" s="4" t="s">
        <v>5</v>
      </c>
      <c r="G4" s="4" t="s">
        <v>7</v>
      </c>
      <c r="H4" s="5" t="s">
        <v>27</v>
      </c>
    </row>
    <row r="5" spans="1:8" ht="15" customHeight="1" x14ac:dyDescent="0.25">
      <c r="A5" s="3" t="str">
        <f>tillegg!A96</f>
        <v>A Som regel kan en stole på løftene fra politikerne her i kommunen</v>
      </c>
      <c r="B5" s="1">
        <f>tillegg!C7</f>
        <v>8.900000000000001E-2</v>
      </c>
      <c r="C5" s="1">
        <f>tillegg!C8</f>
        <v>0.30399999999999999</v>
      </c>
      <c r="D5" s="1">
        <f>tillegg!C9</f>
        <v>0.48799999999999999</v>
      </c>
      <c r="E5" s="1">
        <f>tillegg!C10</f>
        <v>0.11699999999999999</v>
      </c>
      <c r="F5" s="1">
        <f>tillegg!C11</f>
        <v>3.0000000000000001E-3</v>
      </c>
      <c r="G5" s="2">
        <f>tillegg!B119</f>
        <v>2.6338461538461537</v>
      </c>
      <c r="H5" s="2">
        <f>tillegg!C119</f>
        <v>2.4343572808274661</v>
      </c>
    </row>
    <row r="6" spans="1:8" ht="15" customHeight="1" x14ac:dyDescent="0.25">
      <c r="A6" s="7" t="str">
        <f>tillegg!A97</f>
        <v xml:space="preserve"> 
B Her i kommunen misbruker ikke de folkevalgte sin makt til personlig fordel </v>
      </c>
      <c r="B6" s="1">
        <f>tillegg!C13</f>
        <v>0.10400000000000001</v>
      </c>
      <c r="C6" s="1">
        <f>tillegg!C14</f>
        <v>0.16899999999999998</v>
      </c>
      <c r="D6" s="1">
        <f>tillegg!C15</f>
        <v>0.38700000000000001</v>
      </c>
      <c r="E6" s="1">
        <f>tillegg!C16</f>
        <v>0.29799999999999999</v>
      </c>
      <c r="F6" s="1">
        <f>tillegg!C17</f>
        <v>4.2999999999999997E-2</v>
      </c>
      <c r="G6" s="2">
        <f>tillegg!B120</f>
        <v>2.9166666666666665</v>
      </c>
      <c r="H6" s="2">
        <f>tillegg!C120</f>
        <v>2.7423681776133209</v>
      </c>
    </row>
    <row r="7" spans="1:8" ht="28.8" x14ac:dyDescent="0.3">
      <c r="A7" s="7"/>
      <c r="B7" s="4" t="s">
        <v>37</v>
      </c>
      <c r="C7" s="4" t="s">
        <v>38</v>
      </c>
      <c r="D7" s="4" t="s">
        <v>39</v>
      </c>
      <c r="E7" s="4" t="s">
        <v>40</v>
      </c>
      <c r="F7" s="4" t="s">
        <v>5</v>
      </c>
      <c r="G7" s="4" t="s">
        <v>7</v>
      </c>
      <c r="H7" s="8" t="s">
        <v>27</v>
      </c>
    </row>
    <row r="8" spans="1:8" ht="15" customHeight="1" x14ac:dyDescent="0.25">
      <c r="A8" s="3" t="str">
        <f>tillegg!A98</f>
        <v>C De som har gode personlige forbindelser i kommunen/kommunepolitikken, får lettere ivaretatt sine interesser</v>
      </c>
      <c r="B8" s="1">
        <f>tillegg!C19</f>
        <v>0.25800000000000001</v>
      </c>
      <c r="C8" s="1">
        <f>tillegg!C20</f>
        <v>0.35600000000000004</v>
      </c>
      <c r="D8" s="1">
        <f>tillegg!C21</f>
        <v>0.252</v>
      </c>
      <c r="E8" s="1">
        <f>tillegg!C22</f>
        <v>9.8000000000000004E-2</v>
      </c>
      <c r="F8" s="1">
        <f>tillegg!C23</f>
        <v>3.7000000000000005E-2</v>
      </c>
      <c r="G8" s="2">
        <f>tillegg!B121</f>
        <v>2.1974522292993632</v>
      </c>
      <c r="H8" s="2">
        <f>tillegg!C121</f>
        <v>2.1365774969753999</v>
      </c>
    </row>
    <row r="9" spans="1:8" ht="28.8" x14ac:dyDescent="0.3">
      <c r="A9" s="3"/>
      <c r="B9" s="4" t="s">
        <v>0</v>
      </c>
      <c r="C9" s="4" t="s">
        <v>1</v>
      </c>
      <c r="D9" s="4" t="s">
        <v>2</v>
      </c>
      <c r="E9" s="4" t="s">
        <v>3</v>
      </c>
      <c r="F9" s="4" t="s">
        <v>5</v>
      </c>
      <c r="G9" s="4" t="s">
        <v>7</v>
      </c>
      <c r="H9" s="5" t="s">
        <v>27</v>
      </c>
    </row>
    <row r="10" spans="1:8" ht="15" customHeight="1" x14ac:dyDescent="0.25">
      <c r="A10" s="3" t="str">
        <f>tillegg!A99</f>
        <v>D Kommunen gjør en god jobb med å informere innbyggerne om aktuelle saker som diskuteres i kommunepolitikken</v>
      </c>
      <c r="B10" s="1">
        <f>tillegg!C26</f>
        <v>4.5999999999999999E-2</v>
      </c>
      <c r="C10" s="1">
        <f>tillegg!C27</f>
        <v>0.22399999999999998</v>
      </c>
      <c r="D10" s="1">
        <f>tillegg!C28</f>
        <v>0.40200000000000002</v>
      </c>
      <c r="E10" s="1">
        <f>tillegg!C29</f>
        <v>0.316</v>
      </c>
      <c r="F10" s="1">
        <f>tillegg!C30</f>
        <v>1.2E-2</v>
      </c>
      <c r="G10" s="2">
        <f>tillegg!B122</f>
        <v>3</v>
      </c>
      <c r="H10" s="2">
        <f>tillegg!C122</f>
        <v>2.6844860503787644</v>
      </c>
    </row>
    <row r="11" spans="1:8" ht="15" customHeight="1" x14ac:dyDescent="0.25">
      <c r="A11" s="3" t="str">
        <f>tillegg!A100</f>
        <v>E Kommunen gjør en god jobb med å informere innbyggerne om hvordan kommunens inntekter brukes</v>
      </c>
      <c r="B11" s="1">
        <f>tillegg!C32</f>
        <v>0.11</v>
      </c>
      <c r="C11" s="1">
        <f>tillegg!C33</f>
        <v>0.35899999999999999</v>
      </c>
      <c r="D11" s="1">
        <f>tillegg!C34</f>
        <v>0.36799999999999999</v>
      </c>
      <c r="E11" s="1">
        <f>tillegg!C35</f>
        <v>0.13800000000000001</v>
      </c>
      <c r="F11" s="1">
        <f>tillegg!C36</f>
        <v>2.5000000000000001E-2</v>
      </c>
      <c r="G11" s="2">
        <f>tillegg!B123</f>
        <v>2.5471698113207548</v>
      </c>
      <c r="H11" s="2">
        <f>tillegg!C123</f>
        <v>2.3182500938790835</v>
      </c>
    </row>
    <row r="12" spans="1:8" ht="15" customHeight="1" x14ac:dyDescent="0.25">
      <c r="A12" s="3" t="str">
        <f>tillegg!A101</f>
        <v>F Stort sett vet jeg nok om forholdene her i kommunen til å bruke min stemmeseddel på en fornuftig måte i kommunevalget</v>
      </c>
      <c r="B12" s="1">
        <f>tillegg!C38</f>
        <v>3.1E-2</v>
      </c>
      <c r="C12" s="1">
        <f>tillegg!C39</f>
        <v>0.184</v>
      </c>
      <c r="D12" s="1">
        <f>tillegg!C40</f>
        <v>0.48499999999999999</v>
      </c>
      <c r="E12" s="1">
        <f>tillegg!C41</f>
        <v>0.29100000000000004</v>
      </c>
      <c r="F12" s="1">
        <f>tillegg!C42</f>
        <v>9.0000000000000011E-3</v>
      </c>
      <c r="G12" s="2">
        <f>tillegg!B124</f>
        <v>3.0464396284829722</v>
      </c>
      <c r="H12" s="2">
        <f>tillegg!C124</f>
        <v>2.7923676397822859</v>
      </c>
    </row>
    <row r="13" spans="1:8" ht="15" customHeight="1" x14ac:dyDescent="0.25">
      <c r="A13" s="3" t="str">
        <f>tillegg!A102</f>
        <v>G Her i kommunen har innbyggerne gode muligheter til å påvirke kommunale beslutninger som engasjerer dem.</v>
      </c>
      <c r="B13" s="1">
        <f>tillegg!C45</f>
        <v>0.08</v>
      </c>
      <c r="C13" s="1">
        <f>tillegg!C46</f>
        <v>0.34</v>
      </c>
      <c r="D13" s="1">
        <f>tillegg!C47</f>
        <v>0.436</v>
      </c>
      <c r="E13" s="1">
        <f>tillegg!C48</f>
        <v>0.126</v>
      </c>
      <c r="F13" s="1">
        <f>tillegg!C49</f>
        <v>1.8000000000000002E-2</v>
      </c>
      <c r="G13" s="2">
        <f>tillegg!B125</f>
        <v>2.6187499999999999</v>
      </c>
      <c r="H13" s="2">
        <f>tillegg!C125</f>
        <v>2.4693723216536427</v>
      </c>
    </row>
    <row r="14" spans="1:8" ht="15" customHeight="1" x14ac:dyDescent="0.25">
      <c r="A14" s="3" t="str">
        <f>tillegg!A103</f>
        <v>H Her i  kommunen involverer politikerne innbyggerne i forsøk på å finne løsninger på lokale problemer</v>
      </c>
      <c r="B14" s="1">
        <f>tillegg!C51</f>
        <v>7.0999999999999994E-2</v>
      </c>
      <c r="C14" s="1">
        <f>tillegg!C52</f>
        <v>0.33100000000000002</v>
      </c>
      <c r="D14" s="1">
        <f>tillegg!C53</f>
        <v>0.45399999999999996</v>
      </c>
      <c r="E14" s="1">
        <f>tillegg!C54</f>
        <v>0.129</v>
      </c>
      <c r="F14" s="1">
        <f>tillegg!C55</f>
        <v>1.4999999999999999E-2</v>
      </c>
      <c r="G14" s="2">
        <f>tillegg!B126</f>
        <v>2.6510903426791277</v>
      </c>
      <c r="H14" s="2">
        <f>tillegg!C126</f>
        <v>2.3763698198765586</v>
      </c>
    </row>
    <row r="15" spans="1:8" ht="15" customHeight="1" x14ac:dyDescent="0.25">
      <c r="A15" s="3" t="str">
        <f>tillegg!A104</f>
        <v>I Kommuneadministrasjonen gjør alltid sitt beste for å hjelpe innbyggerne.</v>
      </c>
      <c r="B15" s="1">
        <f>tillegg!C57</f>
        <v>6.7000000000000004E-2</v>
      </c>
      <c r="C15" s="1">
        <f>tillegg!C58</f>
        <v>0.28199999999999997</v>
      </c>
      <c r="D15" s="1">
        <f>tillegg!C59</f>
        <v>0.49399999999999999</v>
      </c>
      <c r="E15" s="1">
        <f>tillegg!C60</f>
        <v>0.14699999999999999</v>
      </c>
      <c r="F15" s="1">
        <f>tillegg!C61</f>
        <v>9.0000000000000011E-3</v>
      </c>
      <c r="G15" s="2">
        <f>tillegg!B127</f>
        <v>2.7275541795665634</v>
      </c>
      <c r="H15" s="2">
        <f>tillegg!C127</f>
        <v>2.6303219756173806</v>
      </c>
    </row>
    <row r="16" spans="1:8" ht="15" customHeight="1" x14ac:dyDescent="0.25">
      <c r="A16" s="3" t="str">
        <f>tillegg!A105</f>
        <v>J I det store og hele er jeg godt fornøyd med kommunens tjenestetilbud til innbyggerne.</v>
      </c>
      <c r="B16" s="1">
        <f>tillegg!C64</f>
        <v>4.5999999999999999E-2</v>
      </c>
      <c r="C16" s="1">
        <f>tillegg!C65</f>
        <v>0.17499999999999999</v>
      </c>
      <c r="D16" s="1">
        <f>tillegg!C66</f>
        <v>0.51500000000000001</v>
      </c>
      <c r="E16" s="1">
        <f>tillegg!C67</f>
        <v>0.26400000000000001</v>
      </c>
      <c r="F16" s="1">
        <f>tillegg!C68</f>
        <v>0</v>
      </c>
      <c r="G16" s="2">
        <f>tillegg!B128</f>
        <v>2.9969325153374231</v>
      </c>
      <c r="H16" s="2">
        <f>tillegg!C128</f>
        <v>2.8690396647026666</v>
      </c>
    </row>
    <row r="17" spans="1:8" ht="15" customHeight="1" x14ac:dyDescent="0.25">
      <c r="A17" s="3" t="str">
        <f>tillegg!A106</f>
        <v>K I denne kommunen forvaltes de økonomiske ressursene på en forsvarlig måte</v>
      </c>
      <c r="B17" s="1">
        <f>tillegg!C70</f>
        <v>0.13500000000000001</v>
      </c>
      <c r="C17" s="1">
        <f>tillegg!C71</f>
        <v>0.34</v>
      </c>
      <c r="D17" s="1">
        <f>tillegg!C72</f>
        <v>0.39899999999999997</v>
      </c>
      <c r="E17" s="1">
        <f>tillegg!C73</f>
        <v>9.8000000000000004E-2</v>
      </c>
      <c r="F17" s="1">
        <f>tillegg!C74</f>
        <v>2.7999999999999997E-2</v>
      </c>
      <c r="G17" s="2">
        <f>tillegg!B129</f>
        <v>2.4731861198738172</v>
      </c>
      <c r="H17" s="2">
        <f>tillegg!C129</f>
        <v>2.538854153375016</v>
      </c>
    </row>
    <row r="18" spans="1:8" ht="15" customHeight="1" x14ac:dyDescent="0.25">
      <c r="A18" s="3" t="str">
        <f>tillegg!A107</f>
        <v>L Jeg er i det store og hele fornøyd med måten kommunen takler utfordringene som dette lokalsamfunnet står overfor</v>
      </c>
      <c r="B18" s="1">
        <f>tillegg!C76</f>
        <v>4.5999999999999999E-2</v>
      </c>
      <c r="C18" s="1">
        <f>tillegg!C77</f>
        <v>0.252</v>
      </c>
      <c r="D18" s="1">
        <f>tillegg!C78</f>
        <v>0.48499999999999999</v>
      </c>
      <c r="E18" s="1">
        <f>tillegg!C79</f>
        <v>0.21199999999999999</v>
      </c>
      <c r="F18" s="1">
        <f>tillegg!C80</f>
        <v>6.0000000000000001E-3</v>
      </c>
      <c r="G18" s="2">
        <f>tillegg!B130</f>
        <v>2.867283950617284</v>
      </c>
      <c r="H18" s="2">
        <f>tillegg!C130</f>
        <v>2.6261825777122496</v>
      </c>
    </row>
    <row r="19" spans="1:8" ht="15" customHeight="1" x14ac:dyDescent="0.25">
      <c r="A19" s="3" t="str">
        <f>tillegg!A108</f>
        <v>M Denne kommunen utvikler og fornyer seg hele tiden i måten den løser oppgaver på</v>
      </c>
      <c r="B19" s="1">
        <f>tillegg!C83</f>
        <v>3.7000000000000005E-2</v>
      </c>
      <c r="C19" s="1">
        <f>tillegg!C84</f>
        <v>0.22699999999999998</v>
      </c>
      <c r="D19" s="1">
        <f>tillegg!C85</f>
        <v>0.48499999999999999</v>
      </c>
      <c r="E19" s="1">
        <f>tillegg!C86</f>
        <v>0.22699999999999998</v>
      </c>
      <c r="F19" s="1">
        <f>tillegg!C87</f>
        <v>2.5000000000000001E-2</v>
      </c>
      <c r="G19" s="2">
        <f>tillegg!B131</f>
        <v>2.9245283018867925</v>
      </c>
      <c r="H19" s="2">
        <f>tillegg!C131</f>
        <v>2.4567236850534946</v>
      </c>
    </row>
    <row r="20" spans="1:8" ht="28.8" x14ac:dyDescent="0.3">
      <c r="A20" s="3"/>
      <c r="B20" s="4" t="s">
        <v>37</v>
      </c>
      <c r="C20" s="4" t="s">
        <v>38</v>
      </c>
      <c r="D20" s="4" t="s">
        <v>39</v>
      </c>
      <c r="E20" s="4" t="s">
        <v>40</v>
      </c>
      <c r="F20" s="4" t="s">
        <v>5</v>
      </c>
      <c r="G20" s="4" t="s">
        <v>7</v>
      </c>
      <c r="H20" s="8" t="s">
        <v>27</v>
      </c>
    </row>
    <row r="21" spans="1:8" ht="15" customHeight="1" x14ac:dyDescent="0.25">
      <c r="A21" s="7" t="str">
        <f>tillegg!A109</f>
        <v xml:space="preserve">
N Denne kommunen gjør for lite for de mest sårbare i samfunnet </v>
      </c>
      <c r="B21" s="1">
        <f>tillegg!C89</f>
        <v>0.14099999999999999</v>
      </c>
      <c r="C21" s="1">
        <f>tillegg!C90</f>
        <v>0.29799999999999999</v>
      </c>
      <c r="D21" s="1">
        <f>tillegg!C91</f>
        <v>0.42299999999999999</v>
      </c>
      <c r="E21" s="1">
        <f>tillegg!C92</f>
        <v>0.11699999999999999</v>
      </c>
      <c r="F21" s="1">
        <f>tillegg!C93</f>
        <v>2.1000000000000001E-2</v>
      </c>
      <c r="G21" s="2">
        <f>tillegg!B132</f>
        <v>2.5266457680250785</v>
      </c>
      <c r="H21" s="2">
        <f>tillegg!C132</f>
        <v>2.5620512820512822</v>
      </c>
    </row>
  </sheetData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Normal="100" workbookViewId="0">
      <selection activeCell="H2" sqref="H2"/>
    </sheetView>
  </sheetViews>
  <sheetFormatPr baseColWidth="10" defaultColWidth="9.109375" defaultRowHeight="14.4" x14ac:dyDescent="0.3"/>
  <cols>
    <col min="1" max="1" width="12.6640625" customWidth="1"/>
  </cols>
  <sheetData>
    <row r="1" spans="1:2" x14ac:dyDescent="0.25">
      <c r="A1" t="s">
        <v>4</v>
      </c>
      <c r="B1" t="str">
        <f>tillegg!B4</f>
        <v>Eid kommune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topLeftCell="A67" zoomScale="80" zoomScaleNormal="80" workbookViewId="0">
      <selection activeCell="O100" sqref="O100"/>
    </sheetView>
  </sheetViews>
  <sheetFormatPr baseColWidth="10" defaultRowHeight="14.4" x14ac:dyDescent="0.3"/>
  <sheetData>
    <row r="1" spans="1:6" ht="21" x14ac:dyDescent="0.35">
      <c r="A1" s="6" t="s">
        <v>28</v>
      </c>
      <c r="F1" s="6" t="str">
        <f>tillegg!B4</f>
        <v>Eid kommune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H3" sqref="H3"/>
    </sheetView>
  </sheetViews>
  <sheetFormatPr baseColWidth="10" defaultColWidth="9.109375" defaultRowHeight="14.4" x14ac:dyDescent="0.3"/>
  <cols>
    <col min="1" max="1" width="22.6640625" customWidth="1"/>
    <col min="2" max="2" width="19" customWidth="1"/>
  </cols>
  <sheetData>
    <row r="1" spans="1:2" x14ac:dyDescent="0.3">
      <c r="A1" t="s">
        <v>6</v>
      </c>
      <c r="B1" t="str">
        <f>tillegg!B4</f>
        <v>Eid kommune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rådata</vt:lpstr>
      <vt:lpstr>tillegg</vt:lpstr>
      <vt:lpstr>tekst</vt:lpstr>
      <vt:lpstr>Data pr spørsmål</vt:lpstr>
      <vt:lpstr>Diagrammer</vt:lpstr>
      <vt:lpstr>Gjennomsnittlig tilfredshet</vt:lpstr>
      <vt:lpstr>Nøkkelopplysninger</vt:lpstr>
      <vt:lpstr>'Data pr spørsmål'!Utskriftsområde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 Elisabeth Blomberg</dc:creator>
  <cp:lastModifiedBy>Elin Paulsen</cp:lastModifiedBy>
  <cp:lastPrinted>2014-03-20T19:28:20Z</cp:lastPrinted>
  <dcterms:created xsi:type="dcterms:W3CDTF">2014-03-20T19:28:20Z</dcterms:created>
  <dcterms:modified xsi:type="dcterms:W3CDTF">2018-02-01T11:28:53Z</dcterms:modified>
</cp:coreProperties>
</file>